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25" activeTab="0"/>
  </bookViews>
  <sheets>
    <sheet name="brut" sheetId="1" r:id="rId1"/>
    <sheet name="recod4" sheetId="2" r:id="rId2"/>
    <sheet name="export4" sheetId="3" r:id="rId3"/>
  </sheets>
  <definedNames>
    <definedName name="_xlnm._FilterDatabase" localSheetId="2" hidden="1">'export4'!$A$1:$J$1</definedName>
  </definedNames>
  <calcPr fullCalcOnLoad="1"/>
</workbook>
</file>

<file path=xl/sharedStrings.xml><?xml version="1.0" encoding="utf-8"?>
<sst xmlns="http://schemas.openxmlformats.org/spreadsheetml/2006/main" count="1702" uniqueCount="483">
  <si>
    <t xml:space="preserve">ln </t>
  </si>
  <si>
    <t xml:space="preserve">Mo </t>
  </si>
  <si>
    <t xml:space="preserve">Se </t>
  </si>
  <si>
    <t xml:space="preserve">FF </t>
  </si>
  <si>
    <t xml:space="preserve">RI </t>
  </si>
  <si>
    <t xml:space="preserve">TMD </t>
  </si>
  <si>
    <t xml:space="preserve">Ba </t>
  </si>
  <si>
    <t xml:space="preserve">Code INSEE </t>
  </si>
  <si>
    <t xml:space="preserve">Nom </t>
  </si>
  <si>
    <t xml:space="preserve">Population </t>
  </si>
  <si>
    <t>sans info</t>
  </si>
  <si>
    <t>R</t>
  </si>
  <si>
    <t>Mo</t>
  </si>
  <si>
    <t>Se</t>
  </si>
  <si>
    <t>FF</t>
  </si>
  <si>
    <t>RI</t>
  </si>
  <si>
    <t>TMD</t>
  </si>
  <si>
    <t>Ba</t>
  </si>
  <si>
    <t>X</t>
  </si>
  <si>
    <t>ABRÉVIATIONS</t>
  </si>
  <si>
    <t>ln</t>
  </si>
  <si>
    <t>Inondation</t>
  </si>
  <si>
    <t>Séisme</t>
  </si>
  <si>
    <t>A</t>
  </si>
  <si>
    <t>COMMUNE</t>
  </si>
  <si>
    <t>RISQUES</t>
  </si>
  <si>
    <t>Nombre</t>
  </si>
  <si>
    <t>TECHNO.</t>
  </si>
  <si>
    <t>d'aléas</t>
  </si>
  <si>
    <t>CodeINSEE</t>
  </si>
  <si>
    <t>Nom</t>
  </si>
  <si>
    <t>Population</t>
  </si>
  <si>
    <t>AIGUES-VIVES</t>
  </si>
  <si>
    <t>AIROUX</t>
  </si>
  <si>
    <t>AJAC</t>
  </si>
  <si>
    <t>ALAIGNE</t>
  </si>
  <si>
    <t>ALAIRAC</t>
  </si>
  <si>
    <t>ALBAS</t>
  </si>
  <si>
    <t>ALBIERES</t>
  </si>
  <si>
    <t>ALET-LES-BAINS</t>
  </si>
  <si>
    <t>ALZONNE</t>
  </si>
  <si>
    <t>ANTUGNAC</t>
  </si>
  <si>
    <t>ARAGON</t>
  </si>
  <si>
    <t>ARGELIERS</t>
  </si>
  <si>
    <t>ARGENS-MINERVOIS</t>
  </si>
  <si>
    <t>ARMISSAN</t>
  </si>
  <si>
    <t>ARQUES</t>
  </si>
  <si>
    <t>ARQUETTES-EN-VAL</t>
  </si>
  <si>
    <t>ARTIGUES</t>
  </si>
  <si>
    <t>ARZENS</t>
  </si>
  <si>
    <t>AUNAT</t>
  </si>
  <si>
    <t>AURIAC</t>
  </si>
  <si>
    <t>AXAT</t>
  </si>
  <si>
    <t>AZILLE</t>
  </si>
  <si>
    <t>BADENS</t>
  </si>
  <si>
    <t>BAGES</t>
  </si>
  <si>
    <t>BAGNOLES</t>
  </si>
  <si>
    <t>BARAIGNE</t>
  </si>
  <si>
    <t>BARBAIRA</t>
  </si>
  <si>
    <t>BELCAIRE</t>
  </si>
  <si>
    <t>BELCASTEL-ET-BUC</t>
  </si>
  <si>
    <t>BELFLOU</t>
  </si>
  <si>
    <t>BELFORT-SUR-REBENTY</t>
  </si>
  <si>
    <t>BELLEGARDE-DU-RAZES</t>
  </si>
  <si>
    <t>BELPECH</t>
  </si>
  <si>
    <t>BELVEZE-DU-RAZES</t>
  </si>
  <si>
    <t>BELVIANES-ET-CAVIRAC</t>
  </si>
  <si>
    <t>BELVIS</t>
  </si>
  <si>
    <t>BERRIAC</t>
  </si>
  <si>
    <t>BESSEDE-DE-SAULT</t>
  </si>
  <si>
    <t>LABEZOLE</t>
  </si>
  <si>
    <t>BIZANET</t>
  </si>
  <si>
    <t>BIZE-MINERVOIS</t>
  </si>
  <si>
    <t>BLOMAC</t>
  </si>
  <si>
    <t>BOUILHONNAC</t>
  </si>
  <si>
    <t>BOUISSE</t>
  </si>
  <si>
    <t>BOURIEGE</t>
  </si>
  <si>
    <t>BOURIGEOLE</t>
  </si>
  <si>
    <t>LEBOUSQUET</t>
  </si>
  <si>
    <t>BOUTENAC</t>
  </si>
  <si>
    <t>BRAM</t>
  </si>
  <si>
    <t>BRENAC</t>
  </si>
  <si>
    <t>BREZILHAC</t>
  </si>
  <si>
    <t>BROUSSES-ET-VILLARET</t>
  </si>
  <si>
    <t>BRUGAIROLLES</t>
  </si>
  <si>
    <t>LESBRUNELS</t>
  </si>
  <si>
    <t>BUGARACH</t>
  </si>
  <si>
    <t>CABRESPINE</t>
  </si>
  <si>
    <t>CAHUZAC</t>
  </si>
  <si>
    <t>CAILHAU</t>
  </si>
  <si>
    <t>CAILHAVEL</t>
  </si>
  <si>
    <t>CAILLA</t>
  </si>
  <si>
    <t>CAMBIEURE</t>
  </si>
  <si>
    <t>CAMPAGNA-DE-SAULT</t>
  </si>
  <si>
    <t>CAMPAGNE-SUR-AUDE</t>
  </si>
  <si>
    <t>CAMPLONG-D'AUDE</t>
  </si>
  <si>
    <t>CAMPS-SUR-L'AGLY</t>
  </si>
  <si>
    <t>CAMURAC</t>
  </si>
  <si>
    <t>CANET</t>
  </si>
  <si>
    <t>CAPENDU</t>
  </si>
  <si>
    <t>CARCASSONNE</t>
  </si>
  <si>
    <t>CARLIPA</t>
  </si>
  <si>
    <t>CASCASTEL-DES-CORBIERES</t>
  </si>
  <si>
    <t>LACASSAIGNE</t>
  </si>
  <si>
    <t>CASSAIGNES</t>
  </si>
  <si>
    <t>LESCASSES</t>
  </si>
  <si>
    <t>CASTANS</t>
  </si>
  <si>
    <t>CASTELNAUDARY</t>
  </si>
  <si>
    <t>CASTELNAU-D'AUDE</t>
  </si>
  <si>
    <t>CASTELRENG</t>
  </si>
  <si>
    <t>CAUDEBRONDE</t>
  </si>
  <si>
    <t>CAUDEVAL</t>
  </si>
  <si>
    <t>CAUNES-MINERVOIS</t>
  </si>
  <si>
    <t>CAUNETTE-SUR-LAUQUET</t>
  </si>
  <si>
    <t>CAUNETTES-EN-VAL</t>
  </si>
  <si>
    <t>CAUX-ET-SAUZENS</t>
  </si>
  <si>
    <t>CAVANAC</t>
  </si>
  <si>
    <t>CAVES</t>
  </si>
  <si>
    <t>CAZALRENOUX</t>
  </si>
  <si>
    <t>CAZILHAC</t>
  </si>
  <si>
    <t>CENNE-MONESTIES</t>
  </si>
  <si>
    <t>CEPIE</t>
  </si>
  <si>
    <t>CHALABRE</t>
  </si>
  <si>
    <t>CITOU</t>
  </si>
  <si>
    <t>LECLAT</t>
  </si>
  <si>
    <t>CLERMONT-SUR-LAUQUET</t>
  </si>
  <si>
    <t>COMIGNE</t>
  </si>
  <si>
    <t>COMUS</t>
  </si>
  <si>
    <t>CONILHAC-DE-LA-MONTAGNE</t>
  </si>
  <si>
    <t>CONILHAC-CORBIERES</t>
  </si>
  <si>
    <t>CONQUES-SUR-ORBIEL</t>
  </si>
  <si>
    <t>CORBIERES</t>
  </si>
  <si>
    <t>COUDONS</t>
  </si>
  <si>
    <t>COUFFOULENS</t>
  </si>
  <si>
    <t>COUIZA</t>
  </si>
  <si>
    <t>COUNOZOULS</t>
  </si>
  <si>
    <t>COURNANEL</t>
  </si>
  <si>
    <t>COURSAN</t>
  </si>
  <si>
    <t>COURTAULY</t>
  </si>
  <si>
    <t>LACOURTETE</t>
  </si>
  <si>
    <t>COUSTAUSSA</t>
  </si>
  <si>
    <t>COUSTOUGE</t>
  </si>
  <si>
    <t>CRUSCADES</t>
  </si>
  <si>
    <t>CUBIERES-SUR-CINOBLE</t>
  </si>
  <si>
    <t>CUCUGNAN</t>
  </si>
  <si>
    <t>CUMIES</t>
  </si>
  <si>
    <t>CUXAC-CABARDES</t>
  </si>
  <si>
    <t>CUXAC-D'AUDE</t>
  </si>
  <si>
    <t>DAVEJEAN</t>
  </si>
  <si>
    <t>DERNACUEILLETTE</t>
  </si>
  <si>
    <t>LAOIGNE-D'AMONT</t>
  </si>
  <si>
    <t>LADIGNE-D'AVAL</t>
  </si>
  <si>
    <t>DONAZAC</t>
  </si>
  <si>
    <t>DOUZENS</t>
  </si>
  <si>
    <t>DUILHAC-SOUS-PEYREPERTUSE</t>
  </si>
  <si>
    <t>DURBAN-CORBIERES</t>
  </si>
  <si>
    <t>EMBRES-ET-CASTELMAURE</t>
  </si>
  <si>
    <t>ESCALES</t>
  </si>
  <si>
    <t>ESCOULOUBRE</t>
  </si>
  <si>
    <t>ESCUEILLENS-ET-SAINT-JUST-DE-BELENGARD</t>
  </si>
  <si>
    <t>ESPERAZA</t>
  </si>
  <si>
    <t>ESPEZEL</t>
  </si>
  <si>
    <t>FA</t>
  </si>
  <si>
    <t>FABREZAN</t>
  </si>
  <si>
    <t>FAJAC-EN-VAL</t>
  </si>
  <si>
    <t>FAJAC-LA-RELENQUE</t>
  </si>
  <si>
    <t>LAFAJOLLE</t>
  </si>
  <si>
    <t>FANJEAUX</t>
  </si>
  <si>
    <t>FELINES-TERMENES</t>
  </si>
  <si>
    <t>FENDEILLE</t>
  </si>
  <si>
    <t>FENOUILLET-DU-RAZES</t>
  </si>
  <si>
    <t>FERRALS-LES-CORBIERES</t>
  </si>
  <si>
    <t>FERRAN</t>
  </si>
  <si>
    <t>FESTES-ET-SAINT-ANDRE</t>
  </si>
  <si>
    <t>FEUILLA</t>
  </si>
  <si>
    <t>FITOU</t>
  </si>
  <si>
    <t>FLEURY</t>
  </si>
  <si>
    <t>FLOURE</t>
  </si>
  <si>
    <t>FONTANES-DE-SAULT</t>
  </si>
  <si>
    <t>FONTCOUVERTE</t>
  </si>
  <si>
    <t>FONTERS-DU-RAZES</t>
  </si>
  <si>
    <t>FONTIERS-CABARDES</t>
  </si>
  <si>
    <t>FONTIES-D'AUDE</t>
  </si>
  <si>
    <t>FONTJONCOUSE</t>
  </si>
  <si>
    <t>LAFORCE</t>
  </si>
  <si>
    <t>FOURNES-CABARDES</t>
  </si>
  <si>
    <t>FOURTOU</t>
  </si>
  <si>
    <t>FRAISSE-CABARDES</t>
  </si>
  <si>
    <t>FRAISSE-DES-CORBIERES</t>
  </si>
  <si>
    <t>GAJA-ET-VILLEDIEU</t>
  </si>
  <si>
    <t>GAJA-LA-SELVE</t>
  </si>
  <si>
    <t>GALINAGUES</t>
  </si>
  <si>
    <t>GARDIE</t>
  </si>
  <si>
    <t>GENERVILLE</t>
  </si>
  <si>
    <t>GINCLA</t>
  </si>
  <si>
    <t>GINESTAS</t>
  </si>
  <si>
    <t>GINOLES</t>
  </si>
  <si>
    <t>GOURVIEILLE</t>
  </si>
  <si>
    <t>GRAMAZIE</t>
  </si>
  <si>
    <t>GRANES</t>
  </si>
  <si>
    <t>GREFFEIL</t>
  </si>
  <si>
    <t>GRUISSAN</t>
  </si>
  <si>
    <t>GUEYTES-ET-LABASTIDE</t>
  </si>
  <si>
    <t>HOMPS</t>
  </si>
  <si>
    <t>HOUNOUX</t>
  </si>
  <si>
    <t>LESILHES</t>
  </si>
  <si>
    <t>ISSEL</t>
  </si>
  <si>
    <t>JONQUIERES</t>
  </si>
  <si>
    <t>JOUCOU</t>
  </si>
  <si>
    <t>LABASTIDE-D'ANJOU</t>
  </si>
  <si>
    <t>LABASTIDE-EN-VAL</t>
  </si>
  <si>
    <t>LABASTIDE-ESPARBAIRENQUE</t>
  </si>
  <si>
    <t>LABECEDE-LAURAGAIS</t>
  </si>
  <si>
    <t>LACOMBE</t>
  </si>
  <si>
    <t>LADERN-SUR-LAUQUET</t>
  </si>
  <si>
    <t>LAFAGE</t>
  </si>
  <si>
    <t>LAGRASSE</t>
  </si>
  <si>
    <t>LAIRIERE</t>
  </si>
  <si>
    <t>LANET</t>
  </si>
  <si>
    <t>LAPALME</t>
  </si>
  <si>
    <t>LAPRADE</t>
  </si>
  <si>
    <t>LAREDORTE</t>
  </si>
  <si>
    <t>LAROQUE-DE-FA</t>
  </si>
  <si>
    <t>LASBORDES</t>
  </si>
  <si>
    <t>LASSERRE-DE-PROUILLE</t>
  </si>
  <si>
    <t>LASTOURS</t>
  </si>
  <si>
    <t>LAURABUC</t>
  </si>
  <si>
    <t>LAURAC</t>
  </si>
  <si>
    <t>LAURAGUEL</t>
  </si>
  <si>
    <t>LAURE-MINERVOIS</t>
  </si>
  <si>
    <t>LAVALETTE</t>
  </si>
  <si>
    <t>LESPINASSIERE</t>
  </si>
  <si>
    <t>LEUC</t>
  </si>
  <si>
    <t>LEUCATE</t>
  </si>
  <si>
    <t>LEZIGNAN-CORBIERES</t>
  </si>
  <si>
    <t>LIGNAIROLLES</t>
  </si>
  <si>
    <t>LIMOUSIS</t>
  </si>
  <si>
    <t>LIMOUX</t>
  </si>
  <si>
    <t>LOUPIA</t>
  </si>
  <si>
    <t>LALOUVIERE-LAURAGAIS</t>
  </si>
  <si>
    <t>LUC-SUR-AUDE</t>
  </si>
  <si>
    <t>LUC-SUR-ORBIEU</t>
  </si>
  <si>
    <t>MAGRIE</t>
  </si>
  <si>
    <t>MAILHAC</t>
  </si>
  <si>
    <t>MAISONS</t>
  </si>
  <si>
    <t>MALRAS</t>
  </si>
  <si>
    <t>MALVES-EN-MINERVOIS</t>
  </si>
  <si>
    <t>MALVIES</t>
  </si>
  <si>
    <t>MARCORIGNAN</t>
  </si>
  <si>
    <t>MARQUEIN</t>
  </si>
  <si>
    <t>MARSA</t>
  </si>
  <si>
    <t>MARSEILLETTE</t>
  </si>
  <si>
    <t>LESMARTYS</t>
  </si>
  <si>
    <t>MAS-CABARDES</t>
  </si>
  <si>
    <t>MAS-DES-COURS</t>
  </si>
  <si>
    <t>MASSAC</t>
  </si>
  <si>
    <t>MAS-SAINTES-PUELLES</t>
  </si>
  <si>
    <t>MAYREVILLE</t>
  </si>
  <si>
    <t>MAYRONNES</t>
  </si>
  <si>
    <t>MAZEROLLES-DU-RAZES</t>
  </si>
  <si>
    <t>MAZUBY</t>
  </si>
  <si>
    <t>MERIAL</t>
  </si>
  <si>
    <t>MEZERVILLE</t>
  </si>
  <si>
    <t>MIRAVAL-CABARDES</t>
  </si>
  <si>
    <t>MIREPEISSET</t>
  </si>
  <si>
    <t>MIREVAL-LAURAGAIS</t>
  </si>
  <si>
    <t>MISSEGRE</t>
  </si>
  <si>
    <t>MOLANDIER</t>
  </si>
  <si>
    <t>MOLLEVILLE</t>
  </si>
  <si>
    <t>MONTAURIOL</t>
  </si>
  <si>
    <t>MONTAZELS</t>
  </si>
  <si>
    <t>MONTBRUN-DES-CORBIERES</t>
  </si>
  <si>
    <t>MONTCLAR</t>
  </si>
  <si>
    <t>MONTFERRAND</t>
  </si>
  <si>
    <t>MONTFORT-SUR-BOULZANE</t>
  </si>
  <si>
    <t>MONTGAILLARD</t>
  </si>
  <si>
    <t>MONTGRADAIL</t>
  </si>
  <si>
    <t>MONTHAUT</t>
  </si>
  <si>
    <t>MONTIRAT</t>
  </si>
  <si>
    <t>MONTJARDIN</t>
  </si>
  <si>
    <t>MONTJOI</t>
  </si>
  <si>
    <t>MONTLAUR</t>
  </si>
  <si>
    <t>MONTMAUR</t>
  </si>
  <si>
    <t>MONTOLIEU</t>
  </si>
  <si>
    <t>MONTREAL</t>
  </si>
  <si>
    <t>MONTREDON-DES-CORBIERES</t>
  </si>
  <si>
    <t>MONTSERET</t>
  </si>
  <si>
    <t>MONZE</t>
  </si>
  <si>
    <t>MOUSSAN</t>
  </si>
  <si>
    <t>MOUSSOULENS</t>
  </si>
  <si>
    <t>MOUTHOUMET</t>
  </si>
  <si>
    <t>MOUX</t>
  </si>
  <si>
    <t>NARBONNE</t>
  </si>
  <si>
    <t>NEBIAS</t>
  </si>
  <si>
    <t>NEVIAN</t>
  </si>
  <si>
    <t>NIORT-DE-SAULT</t>
  </si>
  <si>
    <t>ORNAISONS</t>
  </si>
  <si>
    <t>ORSANS</t>
  </si>
  <si>
    <t>OUVEIlUl.N</t>
  </si>
  <si>
    <t>PADERN</t>
  </si>
  <si>
    <t>PAUl.IRAC</t>
  </si>
  <si>
    <t>PALAJA</t>
  </si>
  <si>
    <t>PARAZA</t>
  </si>
  <si>
    <t>PAULIGNE</t>
  </si>
  <si>
    <t>PAYRA-SUR-l'HERS</t>
  </si>
  <si>
    <t>PAZIOLS</t>
  </si>
  <si>
    <t>PECHARIC-ET-lE-PY</t>
  </si>
  <si>
    <t>PECH-lUNA</t>
  </si>
  <si>
    <t>PENNAUTIER</t>
  </si>
  <si>
    <t>PEPIEUX</t>
  </si>
  <si>
    <t>PEXIORA</t>
  </si>
  <si>
    <t>PEYREFITTE-OU-RAZES</t>
  </si>
  <si>
    <t>PEYREFmE-SUR-l'HERS</t>
  </si>
  <si>
    <t>PEYRENS</t>
  </si>
  <si>
    <t>PEYRIAC-DE-MER</t>
  </si>
  <si>
    <t>PEYRIAC-MINERVOIS</t>
  </si>
  <si>
    <t>PEYROllES</t>
  </si>
  <si>
    <t>PEZENS</t>
  </si>
  <si>
    <t>PIEUSSE</t>
  </si>
  <si>
    <t>PUl.IGNE</t>
  </si>
  <si>
    <t>PUl.VIlUl.</t>
  </si>
  <si>
    <t>UI.POMAREDE</t>
  </si>
  <si>
    <t>POMAS</t>
  </si>
  <si>
    <t>POMY</t>
  </si>
  <si>
    <t>PORT-Ul.-NOUVEllE</t>
  </si>
  <si>
    <t>PORTEL-DES-CORBIERES</t>
  </si>
  <si>
    <t>POUZOLS-MINERVOIS</t>
  </si>
  <si>
    <t>PRADEllES-CABARDES</t>
  </si>
  <si>
    <t>PRADEllES-EN-VAL</t>
  </si>
  <si>
    <t>PREIXAN</t>
  </si>
  <si>
    <t>PUGINIER</t>
  </si>
  <si>
    <t>PUICHERIC</t>
  </si>
  <si>
    <t>PUIUl.URENS</t>
  </si>
  <si>
    <t>PUIVERT</t>
  </si>
  <si>
    <t>QUIlUl.N</t>
  </si>
  <si>
    <t>QUINTIlUl.N</t>
  </si>
  <si>
    <t>QUIRBAJOU</t>
  </si>
  <si>
    <t>RAISSAC-D'AUDE</t>
  </si>
  <si>
    <t>RAISSAC-SUR-Ul.MPY</t>
  </si>
  <si>
    <t>RENNES-lE-CHATEAU</t>
  </si>
  <si>
    <t>RENNES-lES-BAINS</t>
  </si>
  <si>
    <t>RIBAUTE</t>
  </si>
  <si>
    <t>RIBOUISSE</t>
  </si>
  <si>
    <t>RICAUD</t>
  </si>
  <si>
    <t>RIEUX-EN-VAL</t>
  </si>
  <si>
    <t>RIEUX-MINERVOIS</t>
  </si>
  <si>
    <t>RIVEL</t>
  </si>
  <si>
    <t>RODOME</t>
  </si>
  <si>
    <t>ROQUECOURBE-MINERVOIS</t>
  </si>
  <si>
    <t>ROQUEFERE</t>
  </si>
  <si>
    <t>ROQUEFEUIL</t>
  </si>
  <si>
    <t>ROQUEFORT-DE-SAULT</t>
  </si>
  <si>
    <t>ROQUEFORT-DES-CORBIERES</t>
  </si>
  <si>
    <t>ROQUETAILLADE</t>
  </si>
  <si>
    <t>ROUBIA</t>
  </si>
  <si>
    <t>ROUFFIAC-D'AUDE</t>
  </si>
  <si>
    <t>ROUFFIAC-DES-CORBIERES</t>
  </si>
  <si>
    <t>ROULLENS</t>
  </si>
  <si>
    <t>ROUTIER</t>
  </si>
  <si>
    <t>ROUVENAC</t>
  </si>
  <si>
    <t>RUSTIQUES</t>
  </si>
  <si>
    <t>SAINT-AMANS</t>
  </si>
  <si>
    <t>SAINT-ANDRE-DE-ROOUELONGUE</t>
  </si>
  <si>
    <t>SAINT-BENOIT</t>
  </si>
  <si>
    <t>SAINTE-CAMELLE</t>
  </si>
  <si>
    <t>SAINTE-COLOMBE-SUR-GUETTE</t>
  </si>
  <si>
    <t>SAINTE-COLOMBE-SUR-L'HERS</t>
  </si>
  <si>
    <t>SAINT-COUAT-D'AUDE</t>
  </si>
  <si>
    <t>SAINT-COUAT-DU-RAZES</t>
  </si>
  <si>
    <t>SAINT-DENIS</t>
  </si>
  <si>
    <t>SAINTE-EULALIE</t>
  </si>
  <si>
    <t>SAINT-FERRIOL</t>
  </si>
  <si>
    <t>SAINT-FRICHOUX</t>
  </si>
  <si>
    <t>SAINT-GAUDERIC</t>
  </si>
  <si>
    <t>SAINT-HILAIRE</t>
  </si>
  <si>
    <t>SAINT-JEAN-DE-BARROU</t>
  </si>
  <si>
    <t>SAINT-JEAN-DE-PARACOL</t>
  </si>
  <si>
    <t>SAINT-JULIA-DE-BEC</t>
  </si>
  <si>
    <t>SAINT-JULIEN-DE-BRIOLA</t>
  </si>
  <si>
    <t>SAINT-JUST-ET-LE-BEZU</t>
  </si>
  <si>
    <t>SAINT-LAURENT-DE-LA-CABRERISSE</t>
  </si>
  <si>
    <t>SAINT-LOUIS-ET-PARAHOU</t>
  </si>
  <si>
    <t>SAINT-MARCEL-SUR-AUDE</t>
  </si>
  <si>
    <t>SAINT-MARTIN-DES-PUITS</t>
  </si>
  <si>
    <t>SAINT-MARTIN-DE-VILLEREGLAN</t>
  </si>
  <si>
    <t>SAINT-MARTIN-LALANDE</t>
  </si>
  <si>
    <t>SAINT-MARTIN-LE-VIEIL</t>
  </si>
  <si>
    <t>SAINT-MARTIN-LYS</t>
  </si>
  <si>
    <t>SAINT-MICHEL-DE-LANES</t>
  </si>
  <si>
    <t>SAINT-NAZAIRE-D'AUDE</t>
  </si>
  <si>
    <t>SAINT-PAPOUL</t>
  </si>
  <si>
    <t>SAINT-PAULET</t>
  </si>
  <si>
    <t>SAINT-PIERRE-DES-CHAMPS</t>
  </si>
  <si>
    <t>SAINT-POLYCARPE</t>
  </si>
  <si>
    <t>SAINT-SERNIN</t>
  </si>
  <si>
    <t>SAINTE-VALIERE</t>
  </si>
  <si>
    <t>SAISSAC</t>
  </si>
  <si>
    <t>SALLELES-CABARDES</t>
  </si>
  <si>
    <t>SALLELES-D'AUDE</t>
  </si>
  <si>
    <t>SALLES-D'AUDE</t>
  </si>
  <si>
    <t>SALLES-SUR-L'HERS</t>
  </si>
  <si>
    <t>SALSIGNE</t>
  </si>
  <si>
    <t>SALVEZINES</t>
  </si>
  <si>
    <t>SALZA</t>
  </si>
  <si>
    <t>SEIGNALENS</t>
  </si>
  <si>
    <t>LASERPENT</t>
  </si>
  <si>
    <t>SERRES</t>
  </si>
  <si>
    <t>SERVIES-EN-VAL</t>
  </si>
  <si>
    <t>SIGEAN</t>
  </si>
  <si>
    <t>SONNAC-SUR-L'HERS</t>
  </si>
  <si>
    <t>SOUGRAIGNE</t>
  </si>
  <si>
    <t>SOUILHANELS</t>
  </si>
  <si>
    <t>SOUILHE</t>
  </si>
  <si>
    <t>SOULATGE</t>
  </si>
  <si>
    <t>SOUPEX</t>
  </si>
  <si>
    <t>TALAIRAN</t>
  </si>
  <si>
    <t>TAURIZE</t>
  </si>
  <si>
    <t>TERMES</t>
  </si>
  <si>
    <t>TERROLES</t>
  </si>
  <si>
    <t>THEZAN-DES-CORBIERES</t>
  </si>
  <si>
    <t>LATOURETTE-CABARDES</t>
  </si>
  <si>
    <t>TOURNISSAN</t>
  </si>
  <si>
    <t>TOUROUZELLE</t>
  </si>
  <si>
    <t>TOURREILLES</t>
  </si>
  <si>
    <t>TRASSANEL</t>
  </si>
  <si>
    <t>TRAUSSE</t>
  </si>
  <si>
    <t>TREBES</t>
  </si>
  <si>
    <t>TREILLES</t>
  </si>
  <si>
    <t>TREVILLi;:</t>
  </si>
  <si>
    <t>TREZIERS</t>
  </si>
  <si>
    <t>TUCHAN</t>
  </si>
  <si>
    <t>VALMIGERE</t>
  </si>
  <si>
    <t>VENTENAC-CABARDES</t>
  </si>
  <si>
    <t>VENTENAC-EN-MINERVOIS</t>
  </si>
  <si>
    <t>VERAZA</t>
  </si>
  <si>
    <t>VERDUN-EN-LAURAGAIS</t>
  </si>
  <si>
    <t>VERZEILLE</t>
  </si>
  <si>
    <t>VIGNEVIEILLE</t>
  </si>
  <si>
    <t>VILLALIER</t>
  </si>
  <si>
    <t>VILLANIERE</t>
  </si>
  <si>
    <t>VILLARDEBELLE</t>
  </si>
  <si>
    <t>VILLARDONNEL</t>
  </si>
  <si>
    <t>VILLAR-EN-VAL</t>
  </si>
  <si>
    <t>VILLAR-SAINT-ANSELME</t>
  </si>
  <si>
    <t>VILLARZEL-CABARDES</t>
  </si>
  <si>
    <t>VILLARZEL-DU-RAZES</t>
  </si>
  <si>
    <t>VILLASAVARY</t>
  </si>
  <si>
    <t>VILLAUTOU</t>
  </si>
  <si>
    <t>VILLEBAZY</t>
  </si>
  <si>
    <t>VILLEDAIGNE</t>
  </si>
  <si>
    <t>VILLEDUBERT</t>
  </si>
  <si>
    <t>VILLEFLOURE</t>
  </si>
  <si>
    <t>VILLEFORT</t>
  </si>
  <si>
    <t>VILLEGAILHENC</t>
  </si>
  <si>
    <t>VILLEGLY</t>
  </si>
  <si>
    <t>VILLELONGUE-D'AUDE</t>
  </si>
  <si>
    <t>VILLEMAGNE</t>
  </si>
  <si>
    <t>VILLEMOUSTAUSSOU</t>
  </si>
  <si>
    <t>VILLENEUVE-LA-COMPTAL</t>
  </si>
  <si>
    <t>VILLENEUVE-LES-CORBIERES</t>
  </si>
  <si>
    <t>VILLENEUVE-LES-MONTREAL</t>
  </si>
  <si>
    <t>VILLENEUVE-MINERVOIS</t>
  </si>
  <si>
    <t>VILLEPINTE</t>
  </si>
  <si>
    <t>VILLEROUGE-TERMENES</t>
  </si>
  <si>
    <t>VILLESEQUE-DES-CORBIERES</t>
  </si>
  <si>
    <t>VILLESEQUELANDE</t>
  </si>
  <si>
    <t>VILLESISCLE</t>
  </si>
  <si>
    <t>VILLESPY</t>
  </si>
  <si>
    <t>VILLETRITOULS</t>
  </si>
  <si>
    <t>VINASSAN</t>
  </si>
  <si>
    <t>TOTAL......................</t>
  </si>
  <si>
    <t>PRÉFECTURE DE L'AUDE</t>
  </si>
  <si>
    <t>TABLEAU SYNTHÉTIQUE</t>
  </si>
  <si>
    <t>DES COMMUNES À ALÉAS ET RISQUES MAJEURS</t>
  </si>
  <si>
    <t>Mouvement de terrain</t>
  </si>
  <si>
    <t>Feu de forêt</t>
  </si>
  <si>
    <t>Risque industriel</t>
  </si>
  <si>
    <t>Transport de matière dangereuse</t>
  </si>
  <si>
    <t>Rupture de barrage</t>
  </si>
  <si>
    <t>Risque avec enjeux humains</t>
  </si>
  <si>
    <t>Aléa sans enjeux humains</t>
  </si>
  <si>
    <t>Enjeux humains en cours d'étude</t>
  </si>
  <si>
    <t>RISQUES NATURELS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</si>
</sst>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≠&quot;;\-#,##0\ &quot;≠&quot;"/>
    <numFmt numFmtId="173" formatCode="#,##0\ &quot;≠&quot;;[Red]\-#,##0\ &quot;≠&quot;"/>
    <numFmt numFmtId="174" formatCode="#,##0.00\ &quot;≠&quot;;\-#,##0.00\ &quot;≠&quot;"/>
    <numFmt numFmtId="175" formatCode="#,##0.00\ &quot;≠&quot;;[Red]\-#,##0.00\ &quot;≠&quot;"/>
    <numFmt numFmtId="176" formatCode="_-* #,##0\ &quot;≠&quot;_-;\-* #,##0\ &quot;≠&quot;_-;_-* &quot;-&quot;\ &quot;≠&quot;_-;_-@_-"/>
    <numFmt numFmtId="177" formatCode="_-* #,##0\ _≠_-;\-* #,##0\ _≠_-;_-* &quot;-&quot;\ _≠_-;_-@_-"/>
    <numFmt numFmtId="178" formatCode="_-* #,##0.00\ &quot;≠&quot;_-;\-* #,##0.00\ &quot;≠&quot;_-;_-* &quot;-&quot;??\ &quot;≠&quot;_-;_-@_-"/>
    <numFmt numFmtId="179" formatCode="_-* #,##0.00\ _≠_-;\-* #,##0.00\ _≠_-;_-* &quot;-&quot;??\ _≠_-;_-@_-"/>
    <numFmt numFmtId="180" formatCode="&quot;Vrai&quot;;&quot;Vrai&quot;;&quot;Faux&quot;"/>
    <numFmt numFmtId="181" formatCode="&quot;Actif&quot;;&quot;Actif&quot;;&quot;Inactif&quot;"/>
  </numFmts>
  <fonts count="51">
    <font>
      <sz val="10"/>
      <name val="Arial"/>
      <family val="0"/>
    </font>
    <font>
      <b/>
      <sz val="9"/>
      <name val="Arial"/>
      <family val="2"/>
    </font>
    <font>
      <b/>
      <sz val="11.5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sz val="8.5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9.5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.5"/>
      <name val="Courier New"/>
      <family val="3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1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right" wrapText="1"/>
    </xf>
    <xf numFmtId="0" fontId="13" fillId="0" borderId="16" xfId="0" applyFont="1" applyBorder="1" applyAlignment="1">
      <alignment horizontal="right" wrapText="1"/>
    </xf>
    <xf numFmtId="0" fontId="8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0" fillId="0" borderId="0" xfId="0" applyAlignment="1">
      <alignment/>
    </xf>
    <xf numFmtId="0" fontId="5" fillId="0" borderId="13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7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8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9"/>
  <sheetViews>
    <sheetView tabSelected="1" zoomScalePageLayoutView="0" workbookViewId="0" topLeftCell="A1">
      <selection activeCell="F25" sqref="F25:G25"/>
    </sheetView>
  </sheetViews>
  <sheetFormatPr defaultColWidth="11.421875" defaultRowHeight="12.75"/>
  <cols>
    <col min="1" max="1" width="12.140625" style="33" customWidth="1"/>
    <col min="2" max="2" width="37.8515625" style="0" customWidth="1"/>
    <col min="3" max="3" width="10.8515625" style="33" customWidth="1"/>
    <col min="4" max="10" width="10.8515625" style="39" customWidth="1"/>
    <col min="11" max="11" width="10.8515625" style="55" customWidth="1"/>
  </cols>
  <sheetData>
    <row r="1" ht="12.75">
      <c r="A1" s="46" t="s">
        <v>471</v>
      </c>
    </row>
    <row r="2" ht="15">
      <c r="A2" s="47" t="s">
        <v>472</v>
      </c>
    </row>
    <row r="3" ht="15">
      <c r="A3" s="47" t="s">
        <v>473</v>
      </c>
    </row>
    <row r="4" ht="12.75">
      <c r="A4" s="48" t="s">
        <v>19</v>
      </c>
    </row>
    <row r="5" ht="13.5" thickBot="1">
      <c r="A5" s="49"/>
    </row>
    <row r="6" spans="1:2" ht="13.5" thickBot="1">
      <c r="A6" s="50" t="s">
        <v>20</v>
      </c>
      <c r="B6" s="1" t="s">
        <v>21</v>
      </c>
    </row>
    <row r="7" spans="1:2" ht="13.5" thickBot="1">
      <c r="A7" s="24" t="s">
        <v>12</v>
      </c>
      <c r="B7" s="3" t="s">
        <v>474</v>
      </c>
    </row>
    <row r="8" spans="1:2" ht="13.5" thickBot="1">
      <c r="A8" s="24" t="s">
        <v>13</v>
      </c>
      <c r="B8" s="3" t="s">
        <v>22</v>
      </c>
    </row>
    <row r="9" spans="1:2" ht="13.5" thickBot="1">
      <c r="A9" s="24" t="s">
        <v>14</v>
      </c>
      <c r="B9" s="3" t="s">
        <v>475</v>
      </c>
    </row>
    <row r="10" spans="1:2" ht="13.5" thickBot="1">
      <c r="A10" s="24" t="s">
        <v>15</v>
      </c>
      <c r="B10" s="3" t="s">
        <v>476</v>
      </c>
    </row>
    <row r="11" spans="1:2" ht="13.5" thickBot="1">
      <c r="A11" s="24" t="s">
        <v>16</v>
      </c>
      <c r="B11" s="3" t="s">
        <v>477</v>
      </c>
    </row>
    <row r="12" spans="1:2" ht="13.5" thickBot="1">
      <c r="A12" s="24" t="s">
        <v>17</v>
      </c>
      <c r="B12" s="3" t="s">
        <v>478</v>
      </c>
    </row>
    <row r="13" spans="1:2" ht="13.5" thickBot="1">
      <c r="A13" s="51" t="s">
        <v>11</v>
      </c>
      <c r="B13" s="3" t="s">
        <v>479</v>
      </c>
    </row>
    <row r="14" spans="1:2" ht="13.5" thickBot="1">
      <c r="A14" s="52" t="s">
        <v>23</v>
      </c>
      <c r="B14" s="3" t="s">
        <v>480</v>
      </c>
    </row>
    <row r="15" spans="1:2" ht="13.5" thickBot="1">
      <c r="A15" s="52" t="s">
        <v>18</v>
      </c>
      <c r="B15" s="3" t="s">
        <v>481</v>
      </c>
    </row>
    <row r="16" ht="13.5" thickBot="1">
      <c r="A16" s="49"/>
    </row>
    <row r="17" spans="1:11" ht="12.75">
      <c r="A17" s="53"/>
      <c r="B17" s="59" t="s">
        <v>24</v>
      </c>
      <c r="C17" s="34"/>
      <c r="D17" s="68" t="s">
        <v>482</v>
      </c>
      <c r="E17" s="69"/>
      <c r="F17" s="69"/>
      <c r="G17" s="70"/>
      <c r="H17" s="5"/>
      <c r="I17" s="5" t="s">
        <v>25</v>
      </c>
      <c r="J17" s="4"/>
      <c r="K17" s="34" t="s">
        <v>26</v>
      </c>
    </row>
    <row r="18" spans="1:11" ht="13.5" thickBot="1">
      <c r="A18" s="6"/>
      <c r="B18" s="60"/>
      <c r="C18" s="64"/>
      <c r="D18" s="61"/>
      <c r="E18" s="62"/>
      <c r="F18" s="62"/>
      <c r="G18" s="63"/>
      <c r="H18" s="7"/>
      <c r="I18" s="8" t="s">
        <v>27</v>
      </c>
      <c r="J18" s="9"/>
      <c r="K18" s="56" t="s">
        <v>28</v>
      </c>
    </row>
    <row r="19" spans="1:11" ht="13.5" thickBot="1">
      <c r="A19" s="2" t="s">
        <v>29</v>
      </c>
      <c r="B19" s="10" t="s">
        <v>30</v>
      </c>
      <c r="C19" s="10" t="s">
        <v>31</v>
      </c>
      <c r="D19" s="11" t="s">
        <v>20</v>
      </c>
      <c r="E19" s="11" t="s">
        <v>12</v>
      </c>
      <c r="F19" s="11" t="s">
        <v>13</v>
      </c>
      <c r="G19" s="11" t="s">
        <v>14</v>
      </c>
      <c r="H19" s="12" t="s">
        <v>15</v>
      </c>
      <c r="I19" s="12" t="s">
        <v>16</v>
      </c>
      <c r="J19" s="11" t="s">
        <v>17</v>
      </c>
      <c r="K19" s="10"/>
    </row>
    <row r="20" spans="1:11" ht="13.5" thickBot="1">
      <c r="A20" s="13">
        <v>11001</v>
      </c>
      <c r="B20" s="3" t="s">
        <v>32</v>
      </c>
      <c r="C20" s="65">
        <v>481</v>
      </c>
      <c r="D20" s="9" t="s">
        <v>11</v>
      </c>
      <c r="E20" s="9"/>
      <c r="F20" s="9"/>
      <c r="G20" s="9"/>
      <c r="H20" s="8"/>
      <c r="I20" s="8"/>
      <c r="J20" s="9"/>
      <c r="K20" s="23">
        <v>1</v>
      </c>
    </row>
    <row r="21" spans="1:11" ht="13.5" thickBot="1">
      <c r="A21" s="13">
        <v>11002</v>
      </c>
      <c r="B21" s="3" t="s">
        <v>33</v>
      </c>
      <c r="C21" s="23">
        <v>126</v>
      </c>
      <c r="D21" s="14"/>
      <c r="E21" s="14"/>
      <c r="F21" s="14"/>
      <c r="G21" s="14"/>
      <c r="H21" s="15"/>
      <c r="I21" s="15"/>
      <c r="J21" s="14"/>
      <c r="K21" s="23">
        <v>0</v>
      </c>
    </row>
    <row r="22" spans="1:11" ht="13.5" thickBot="1">
      <c r="A22" s="13">
        <v>11003</v>
      </c>
      <c r="B22" s="3" t="s">
        <v>34</v>
      </c>
      <c r="C22" s="23">
        <v>196</v>
      </c>
      <c r="D22" s="14"/>
      <c r="E22" s="14"/>
      <c r="F22" s="14"/>
      <c r="G22" s="14"/>
      <c r="H22" s="15"/>
      <c r="I22" s="15"/>
      <c r="J22" s="14"/>
      <c r="K22" s="23">
        <v>0</v>
      </c>
    </row>
    <row r="23" spans="1:11" ht="13.5" thickBot="1">
      <c r="A23" s="13">
        <v>11004</v>
      </c>
      <c r="B23" s="3" t="s">
        <v>35</v>
      </c>
      <c r="C23" s="23">
        <v>300</v>
      </c>
      <c r="D23" s="14"/>
      <c r="E23" s="14"/>
      <c r="F23" s="14"/>
      <c r="G23" s="14"/>
      <c r="H23" s="15"/>
      <c r="I23" s="15"/>
      <c r="J23" s="14"/>
      <c r="K23" s="23">
        <v>0</v>
      </c>
    </row>
    <row r="24" spans="1:11" ht="13.5" thickBot="1">
      <c r="A24" s="13">
        <v>11005</v>
      </c>
      <c r="B24" s="3" t="s">
        <v>36</v>
      </c>
      <c r="C24" s="23">
        <v>708</v>
      </c>
      <c r="D24" s="9" t="s">
        <v>11</v>
      </c>
      <c r="E24" s="9"/>
      <c r="F24" s="9"/>
      <c r="G24" s="9" t="s">
        <v>18</v>
      </c>
      <c r="H24" s="8"/>
      <c r="I24" s="8" t="s">
        <v>18</v>
      </c>
      <c r="J24" s="9"/>
      <c r="K24" s="23">
        <v>3</v>
      </c>
    </row>
    <row r="25" spans="1:11" ht="13.5" thickBot="1">
      <c r="A25" s="13">
        <v>11006</v>
      </c>
      <c r="B25" s="3" t="s">
        <v>37</v>
      </c>
      <c r="C25" s="23">
        <v>59</v>
      </c>
      <c r="D25" s="14"/>
      <c r="E25" s="14"/>
      <c r="F25" s="9" t="s">
        <v>11</v>
      </c>
      <c r="G25" s="9" t="s">
        <v>18</v>
      </c>
      <c r="H25" s="8"/>
      <c r="I25" s="8"/>
      <c r="J25" s="9"/>
      <c r="K25" s="57">
        <v>2</v>
      </c>
    </row>
    <row r="26" spans="1:11" ht="13.5" thickBot="1">
      <c r="A26" s="13">
        <v>11007</v>
      </c>
      <c r="B26" s="3" t="s">
        <v>38</v>
      </c>
      <c r="C26" s="23">
        <v>73</v>
      </c>
      <c r="D26" s="14"/>
      <c r="E26" s="14"/>
      <c r="F26" s="9" t="s">
        <v>11</v>
      </c>
      <c r="G26" s="9" t="s">
        <v>18</v>
      </c>
      <c r="H26" s="8"/>
      <c r="I26" s="8"/>
      <c r="J26" s="9"/>
      <c r="K26" s="57">
        <v>2</v>
      </c>
    </row>
    <row r="27" spans="1:11" ht="13.5" thickBot="1">
      <c r="A27" s="13">
        <v>11008</v>
      </c>
      <c r="B27" s="3" t="s">
        <v>39</v>
      </c>
      <c r="C27" s="23">
        <v>464</v>
      </c>
      <c r="D27" s="9" t="s">
        <v>11</v>
      </c>
      <c r="E27" s="9"/>
      <c r="F27" s="9"/>
      <c r="G27" s="9" t="s">
        <v>11</v>
      </c>
      <c r="H27" s="8"/>
      <c r="I27" s="16" t="s">
        <v>11</v>
      </c>
      <c r="J27" s="9" t="s">
        <v>11</v>
      </c>
      <c r="K27" s="57">
        <v>4</v>
      </c>
    </row>
    <row r="28" spans="1:11" ht="13.5" thickBot="1">
      <c r="A28" s="13">
        <v>11009</v>
      </c>
      <c r="B28" s="3" t="s">
        <v>40</v>
      </c>
      <c r="C28" s="23">
        <v>1221</v>
      </c>
      <c r="D28" s="9" t="s">
        <v>11</v>
      </c>
      <c r="E28" s="9"/>
      <c r="F28" s="9"/>
      <c r="G28" s="9" t="s">
        <v>11</v>
      </c>
      <c r="H28" s="8"/>
      <c r="I28" s="8" t="s">
        <v>11</v>
      </c>
      <c r="J28" s="9"/>
      <c r="K28" s="23">
        <v>3</v>
      </c>
    </row>
    <row r="29" spans="1:11" ht="13.5" thickBot="1">
      <c r="A29" s="13">
        <v>11010</v>
      </c>
      <c r="B29" s="3" t="s">
        <v>41</v>
      </c>
      <c r="C29" s="23">
        <v>266</v>
      </c>
      <c r="D29" s="9" t="s">
        <v>11</v>
      </c>
      <c r="E29" s="9"/>
      <c r="F29" s="9" t="s">
        <v>11</v>
      </c>
      <c r="G29" s="9" t="s">
        <v>18</v>
      </c>
      <c r="H29" s="8"/>
      <c r="I29" s="8"/>
      <c r="J29" s="9"/>
      <c r="K29" s="23">
        <v>3</v>
      </c>
    </row>
    <row r="30" spans="1:11" ht="13.5" thickBot="1">
      <c r="A30" s="13">
        <v>11011</v>
      </c>
      <c r="B30" s="3" t="s">
        <v>42</v>
      </c>
      <c r="C30" s="23">
        <v>453</v>
      </c>
      <c r="D30" s="9" t="s">
        <v>11</v>
      </c>
      <c r="E30" s="9"/>
      <c r="F30" s="9"/>
      <c r="G30" s="9" t="s">
        <v>18</v>
      </c>
      <c r="H30" s="8"/>
      <c r="I30" s="8" t="s">
        <v>18</v>
      </c>
      <c r="J30" s="9"/>
      <c r="K30" s="23">
        <v>3</v>
      </c>
    </row>
    <row r="31" spans="1:11" ht="13.5" thickBot="1">
      <c r="A31" s="13">
        <v>11012</v>
      </c>
      <c r="B31" s="3" t="s">
        <v>43</v>
      </c>
      <c r="C31" s="23">
        <v>1237</v>
      </c>
      <c r="D31" s="9" t="s">
        <v>11</v>
      </c>
      <c r="E31" s="9"/>
      <c r="F31" s="9"/>
      <c r="G31" s="9" t="s">
        <v>18</v>
      </c>
      <c r="H31" s="8"/>
      <c r="I31" s="8" t="s">
        <v>18</v>
      </c>
      <c r="J31" s="9"/>
      <c r="K31" s="23">
        <v>3</v>
      </c>
    </row>
    <row r="32" spans="1:11" ht="13.5" thickBot="1">
      <c r="A32" s="13">
        <v>11013</v>
      </c>
      <c r="B32" s="3" t="s">
        <v>44</v>
      </c>
      <c r="C32" s="23">
        <v>330</v>
      </c>
      <c r="D32" s="9" t="s">
        <v>11</v>
      </c>
      <c r="E32" s="9"/>
      <c r="F32" s="9"/>
      <c r="G32" s="9" t="s">
        <v>18</v>
      </c>
      <c r="H32" s="8"/>
      <c r="I32" s="8"/>
      <c r="J32" s="9"/>
      <c r="K32" s="57">
        <v>2</v>
      </c>
    </row>
    <row r="33" spans="1:11" ht="13.5" thickBot="1">
      <c r="A33" s="13">
        <v>11014</v>
      </c>
      <c r="B33" s="3" t="s">
        <v>45</v>
      </c>
      <c r="C33" s="23">
        <v>1211</v>
      </c>
      <c r="D33" s="9" t="s">
        <v>11</v>
      </c>
      <c r="E33" s="9"/>
      <c r="F33" s="9"/>
      <c r="G33" s="9" t="s">
        <v>11</v>
      </c>
      <c r="H33" s="8"/>
      <c r="I33" s="8" t="s">
        <v>11</v>
      </c>
      <c r="J33" s="9"/>
      <c r="K33" s="23">
        <v>3</v>
      </c>
    </row>
    <row r="34" spans="1:11" ht="13.5" thickBot="1">
      <c r="A34" s="13">
        <v>11015</v>
      </c>
      <c r="B34" s="3" t="s">
        <v>46</v>
      </c>
      <c r="C34" s="23">
        <v>199</v>
      </c>
      <c r="D34" s="9" t="s">
        <v>11</v>
      </c>
      <c r="E34" s="9"/>
      <c r="F34" s="9" t="s">
        <v>11</v>
      </c>
      <c r="G34" s="9" t="s">
        <v>18</v>
      </c>
      <c r="H34" s="8"/>
      <c r="I34" s="8"/>
      <c r="J34" s="9"/>
      <c r="K34" s="23">
        <v>3</v>
      </c>
    </row>
    <row r="35" spans="1:11" ht="13.5" thickBot="1">
      <c r="A35" s="13">
        <v>11016</v>
      </c>
      <c r="B35" s="3" t="s">
        <v>47</v>
      </c>
      <c r="C35" s="23">
        <v>96</v>
      </c>
      <c r="D35" s="14"/>
      <c r="E35" s="14"/>
      <c r="F35" s="14"/>
      <c r="G35" s="9" t="s">
        <v>11</v>
      </c>
      <c r="H35" s="8"/>
      <c r="I35" s="8"/>
      <c r="J35" s="9"/>
      <c r="K35" s="57">
        <v>1</v>
      </c>
    </row>
    <row r="36" spans="1:11" ht="13.5" thickBot="1">
      <c r="A36" s="13">
        <v>11017</v>
      </c>
      <c r="B36" s="3" t="s">
        <v>48</v>
      </c>
      <c r="C36" s="23">
        <v>82</v>
      </c>
      <c r="D36" s="14"/>
      <c r="E36" s="9" t="s">
        <v>11</v>
      </c>
      <c r="F36" s="9" t="s">
        <v>11</v>
      </c>
      <c r="G36" s="9"/>
      <c r="H36" s="8"/>
      <c r="I36" s="8"/>
      <c r="J36" s="9" t="s">
        <v>18</v>
      </c>
      <c r="K36" s="23">
        <v>3</v>
      </c>
    </row>
    <row r="37" spans="1:11" ht="13.5" thickBot="1">
      <c r="A37" s="13">
        <v>11018</v>
      </c>
      <c r="B37" s="3" t="s">
        <v>49</v>
      </c>
      <c r="C37" s="23">
        <v>1003</v>
      </c>
      <c r="D37" s="9" t="s">
        <v>11</v>
      </c>
      <c r="E37" s="9"/>
      <c r="F37" s="9"/>
      <c r="G37" s="9" t="s">
        <v>18</v>
      </c>
      <c r="H37" s="8"/>
      <c r="I37" s="8" t="s">
        <v>18</v>
      </c>
      <c r="J37" s="9"/>
      <c r="K37" s="23">
        <v>3</v>
      </c>
    </row>
    <row r="38" spans="1:11" ht="13.5" thickBot="1">
      <c r="A38" s="13">
        <v>11019</v>
      </c>
      <c r="B38" s="3" t="s">
        <v>50</v>
      </c>
      <c r="C38" s="23">
        <v>52</v>
      </c>
      <c r="D38" s="14"/>
      <c r="E38" s="14"/>
      <c r="F38" s="9" t="s">
        <v>11</v>
      </c>
      <c r="G38" s="9"/>
      <c r="H38" s="8"/>
      <c r="I38" s="8"/>
      <c r="J38" s="9" t="s">
        <v>18</v>
      </c>
      <c r="K38" s="57">
        <v>2</v>
      </c>
    </row>
    <row r="39" spans="1:11" ht="13.5" thickBot="1">
      <c r="A39" s="13">
        <v>11020</v>
      </c>
      <c r="B39" s="3" t="s">
        <v>51</v>
      </c>
      <c r="C39" s="23">
        <v>35</v>
      </c>
      <c r="D39" s="9" t="s">
        <v>11</v>
      </c>
      <c r="E39" s="9"/>
      <c r="F39" s="9" t="s">
        <v>11</v>
      </c>
      <c r="G39" s="9" t="s">
        <v>18</v>
      </c>
      <c r="H39" s="8"/>
      <c r="I39" s="8"/>
      <c r="J39" s="9"/>
      <c r="K39" s="23">
        <v>3</v>
      </c>
    </row>
    <row r="40" spans="1:11" ht="13.5" thickBot="1">
      <c r="A40" s="13">
        <v>11021</v>
      </c>
      <c r="B40" s="3" t="s">
        <v>52</v>
      </c>
      <c r="C40" s="23">
        <v>832</v>
      </c>
      <c r="D40" s="9" t="s">
        <v>11</v>
      </c>
      <c r="E40" s="9"/>
      <c r="F40" s="9" t="s">
        <v>11</v>
      </c>
      <c r="G40" s="9"/>
      <c r="H40" s="8"/>
      <c r="I40" s="8" t="s">
        <v>11</v>
      </c>
      <c r="J40" s="9" t="s">
        <v>11</v>
      </c>
      <c r="K40" s="57">
        <v>4</v>
      </c>
    </row>
    <row r="41" spans="1:11" ht="13.5" thickBot="1">
      <c r="A41" s="13">
        <v>11022</v>
      </c>
      <c r="B41" s="3" t="s">
        <v>53</v>
      </c>
      <c r="C41" s="23">
        <v>1056</v>
      </c>
      <c r="D41" s="9" t="s">
        <v>11</v>
      </c>
      <c r="E41" s="9"/>
      <c r="F41" s="9"/>
      <c r="G41" s="9"/>
      <c r="H41" s="8"/>
      <c r="I41" s="8" t="s">
        <v>18</v>
      </c>
      <c r="J41" s="9"/>
      <c r="K41" s="57">
        <v>2</v>
      </c>
    </row>
    <row r="42" spans="1:11" ht="13.5" thickBot="1">
      <c r="A42" s="13">
        <v>11023</v>
      </c>
      <c r="B42" s="3" t="s">
        <v>54</v>
      </c>
      <c r="C42" s="23">
        <v>626</v>
      </c>
      <c r="D42" s="9" t="s">
        <v>11</v>
      </c>
      <c r="E42" s="9"/>
      <c r="F42" s="9"/>
      <c r="G42" s="9" t="s">
        <v>18</v>
      </c>
      <c r="H42" s="8"/>
      <c r="I42" s="8"/>
      <c r="J42" s="9"/>
      <c r="K42" s="57">
        <v>2</v>
      </c>
    </row>
    <row r="43" spans="1:11" ht="13.5" thickBot="1">
      <c r="A43" s="13">
        <v>11024</v>
      </c>
      <c r="B43" s="3" t="s">
        <v>55</v>
      </c>
      <c r="C43" s="23">
        <v>755</v>
      </c>
      <c r="D43" s="14"/>
      <c r="E43" s="14"/>
      <c r="F43" s="14"/>
      <c r="G43" s="9" t="s">
        <v>18</v>
      </c>
      <c r="H43" s="8"/>
      <c r="I43" s="8" t="s">
        <v>18</v>
      </c>
      <c r="J43" s="9"/>
      <c r="K43" s="57">
        <v>2</v>
      </c>
    </row>
    <row r="44" spans="1:11" ht="13.5" thickBot="1">
      <c r="A44" s="13">
        <v>11025</v>
      </c>
      <c r="B44" s="3" t="s">
        <v>56</v>
      </c>
      <c r="C44" s="23">
        <v>188</v>
      </c>
      <c r="D44" s="9" t="s">
        <v>11</v>
      </c>
      <c r="E44" s="9"/>
      <c r="F44" s="9"/>
      <c r="G44" s="9" t="s">
        <v>11</v>
      </c>
      <c r="H44" s="8"/>
      <c r="I44" s="8"/>
      <c r="J44" s="9"/>
      <c r="K44" s="57">
        <v>2</v>
      </c>
    </row>
    <row r="45" spans="1:11" ht="13.5" thickBot="1">
      <c r="A45" s="13">
        <v>11026</v>
      </c>
      <c r="B45" s="3" t="s">
        <v>57</v>
      </c>
      <c r="C45" s="23">
        <v>126</v>
      </c>
      <c r="D45" s="14"/>
      <c r="E45" s="14"/>
      <c r="F45" s="14"/>
      <c r="G45" s="14"/>
      <c r="H45" s="15"/>
      <c r="I45" s="15"/>
      <c r="J45" s="14"/>
      <c r="K45" s="57">
        <v>0</v>
      </c>
    </row>
    <row r="46" spans="1:11" ht="13.5" thickBot="1">
      <c r="A46" s="13">
        <v>11027</v>
      </c>
      <c r="B46" s="3" t="s">
        <v>58</v>
      </c>
      <c r="C46" s="23">
        <v>523</v>
      </c>
      <c r="D46" s="9" t="s">
        <v>11</v>
      </c>
      <c r="E46" s="9"/>
      <c r="F46" s="9"/>
      <c r="G46" s="9" t="s">
        <v>18</v>
      </c>
      <c r="H46" s="8"/>
      <c r="I46" s="8" t="s">
        <v>18</v>
      </c>
      <c r="J46" s="9"/>
      <c r="K46" s="23">
        <v>3</v>
      </c>
    </row>
    <row r="47" spans="1:11" ht="13.5" thickBot="1">
      <c r="A47" s="13">
        <v>11028</v>
      </c>
      <c r="B47" s="3" t="s">
        <v>59</v>
      </c>
      <c r="C47" s="23">
        <v>392</v>
      </c>
      <c r="D47" s="9" t="s">
        <v>11</v>
      </c>
      <c r="E47" s="9"/>
      <c r="F47" s="9" t="s">
        <v>11</v>
      </c>
      <c r="G47" s="9"/>
      <c r="H47" s="8"/>
      <c r="I47" s="8"/>
      <c r="J47" s="9"/>
      <c r="K47" s="57">
        <v>2</v>
      </c>
    </row>
    <row r="48" spans="1:11" ht="13.5" thickBot="1">
      <c r="A48" s="13">
        <v>11029</v>
      </c>
      <c r="B48" s="3" t="s">
        <v>60</v>
      </c>
      <c r="C48" s="23">
        <v>58</v>
      </c>
      <c r="D48" s="14"/>
      <c r="E48" s="14"/>
      <c r="F48" s="14"/>
      <c r="G48" s="9" t="s">
        <v>11</v>
      </c>
      <c r="H48" s="8"/>
      <c r="I48" s="8"/>
      <c r="J48" s="9"/>
      <c r="K48" s="57">
        <v>1</v>
      </c>
    </row>
    <row r="49" spans="1:11" ht="13.5" thickBot="1">
      <c r="A49" s="13">
        <v>11030</v>
      </c>
      <c r="B49" s="3" t="s">
        <v>61</v>
      </c>
      <c r="C49" s="23">
        <v>80</v>
      </c>
      <c r="D49" s="14"/>
      <c r="E49" s="14"/>
      <c r="F49" s="14"/>
      <c r="G49" s="14"/>
      <c r="H49" s="15"/>
      <c r="I49" s="15"/>
      <c r="J49" s="9" t="s">
        <v>18</v>
      </c>
      <c r="K49" s="57">
        <v>1</v>
      </c>
    </row>
    <row r="50" spans="1:11" ht="13.5" thickBot="1">
      <c r="A50" s="13">
        <v>11031</v>
      </c>
      <c r="B50" s="19" t="s">
        <v>62</v>
      </c>
      <c r="C50" s="23">
        <v>37</v>
      </c>
      <c r="D50" s="14"/>
      <c r="E50" s="14"/>
      <c r="F50" s="18" t="s">
        <v>11</v>
      </c>
      <c r="G50" s="18"/>
      <c r="H50" s="17"/>
      <c r="I50" s="17"/>
      <c r="J50" s="18"/>
      <c r="K50" s="23">
        <v>1</v>
      </c>
    </row>
    <row r="51" spans="1:11" ht="13.5" thickBot="1">
      <c r="A51" s="13">
        <v>11032</v>
      </c>
      <c r="B51" s="19" t="s">
        <v>63</v>
      </c>
      <c r="C51" s="23">
        <v>184</v>
      </c>
      <c r="D51" s="14"/>
      <c r="E51" s="14"/>
      <c r="F51" s="14"/>
      <c r="G51" s="14"/>
      <c r="H51" s="15"/>
      <c r="I51" s="15"/>
      <c r="J51" s="14"/>
      <c r="K51" s="23">
        <v>0</v>
      </c>
    </row>
    <row r="52" spans="1:11" ht="13.5" thickBot="1">
      <c r="A52" s="13">
        <v>11033</v>
      </c>
      <c r="B52" s="19" t="s">
        <v>64</v>
      </c>
      <c r="C52" s="23">
        <v>1152</v>
      </c>
      <c r="D52" s="18" t="s">
        <v>11</v>
      </c>
      <c r="E52" s="18"/>
      <c r="F52" s="18"/>
      <c r="G52" s="18"/>
      <c r="H52" s="17"/>
      <c r="I52" s="17"/>
      <c r="J52" s="9" t="s">
        <v>18</v>
      </c>
      <c r="K52" s="57">
        <v>2</v>
      </c>
    </row>
    <row r="53" spans="1:11" ht="13.5" thickBot="1">
      <c r="A53" s="13">
        <v>11034</v>
      </c>
      <c r="B53" s="19" t="s">
        <v>65</v>
      </c>
      <c r="C53" s="23">
        <v>765</v>
      </c>
      <c r="D53" s="18" t="s">
        <v>11</v>
      </c>
      <c r="E53" s="18"/>
      <c r="F53" s="18"/>
      <c r="G53" s="18"/>
      <c r="H53" s="17"/>
      <c r="I53" s="17"/>
      <c r="J53" s="18"/>
      <c r="K53" s="57">
        <v>1</v>
      </c>
    </row>
    <row r="54" spans="1:11" ht="13.5" thickBot="1">
      <c r="A54" s="13">
        <v>11035</v>
      </c>
      <c r="B54" s="19" t="s">
        <v>66</v>
      </c>
      <c r="C54" s="23">
        <v>332</v>
      </c>
      <c r="D54" s="18" t="s">
        <v>11</v>
      </c>
      <c r="E54" s="18"/>
      <c r="F54" s="18" t="s">
        <v>11</v>
      </c>
      <c r="G54" s="9" t="s">
        <v>18</v>
      </c>
      <c r="H54" s="8"/>
      <c r="I54" s="8" t="s">
        <v>18</v>
      </c>
      <c r="J54" s="9" t="s">
        <v>18</v>
      </c>
      <c r="K54" s="23">
        <v>5</v>
      </c>
    </row>
    <row r="55" spans="1:11" ht="13.5" thickBot="1">
      <c r="A55" s="13">
        <v>11036</v>
      </c>
      <c r="B55" s="19" t="s">
        <v>67</v>
      </c>
      <c r="C55" s="23">
        <v>169</v>
      </c>
      <c r="D55" s="14"/>
      <c r="E55" s="14"/>
      <c r="F55" s="18" t="s">
        <v>11</v>
      </c>
      <c r="G55" s="18"/>
      <c r="H55" s="17"/>
      <c r="I55" s="17"/>
      <c r="J55" s="18"/>
      <c r="K55" s="57">
        <v>1</v>
      </c>
    </row>
    <row r="56" spans="1:11" ht="13.5" thickBot="1">
      <c r="A56" s="13">
        <v>11037</v>
      </c>
      <c r="B56" s="19" t="s">
        <v>68</v>
      </c>
      <c r="C56" s="23">
        <v>625</v>
      </c>
      <c r="D56" s="18" t="s">
        <v>11</v>
      </c>
      <c r="E56" s="18"/>
      <c r="F56" s="18"/>
      <c r="G56" s="9" t="s">
        <v>18</v>
      </c>
      <c r="H56" s="8"/>
      <c r="I56" s="8" t="s">
        <v>18</v>
      </c>
      <c r="J56" s="9"/>
      <c r="K56" s="23">
        <v>3</v>
      </c>
    </row>
    <row r="57" spans="1:11" ht="13.5" thickBot="1">
      <c r="A57" s="13">
        <v>11038</v>
      </c>
      <c r="B57" s="19" t="s">
        <v>69</v>
      </c>
      <c r="C57" s="23">
        <v>52</v>
      </c>
      <c r="D57" s="14"/>
      <c r="E57" s="18" t="s">
        <v>11</v>
      </c>
      <c r="F57" s="18" t="s">
        <v>11</v>
      </c>
      <c r="G57" s="18"/>
      <c r="H57" s="17"/>
      <c r="I57" s="17"/>
      <c r="J57" s="9" t="s">
        <v>18</v>
      </c>
      <c r="K57" s="23">
        <v>3</v>
      </c>
    </row>
    <row r="58" spans="1:11" ht="13.5" thickBot="1">
      <c r="A58" s="13">
        <v>11039</v>
      </c>
      <c r="B58" s="19" t="s">
        <v>70</v>
      </c>
      <c r="C58" s="23">
        <v>42</v>
      </c>
      <c r="D58" s="14"/>
      <c r="E58" s="14"/>
      <c r="F58" s="14"/>
      <c r="G58" s="14"/>
      <c r="H58" s="15"/>
      <c r="I58" s="15"/>
      <c r="J58" s="14"/>
      <c r="K58" s="23">
        <v>0</v>
      </c>
    </row>
    <row r="59" spans="1:11" ht="13.5" thickBot="1">
      <c r="A59" s="13">
        <v>11040</v>
      </c>
      <c r="B59" s="19" t="s">
        <v>71</v>
      </c>
      <c r="C59" s="23">
        <v>1082</v>
      </c>
      <c r="D59" s="18" t="s">
        <v>11</v>
      </c>
      <c r="E59" s="18" t="s">
        <v>11</v>
      </c>
      <c r="F59" s="18"/>
      <c r="G59" s="9" t="s">
        <v>18</v>
      </c>
      <c r="H59" s="8"/>
      <c r="I59" s="8" t="s">
        <v>18</v>
      </c>
      <c r="J59" s="9"/>
      <c r="K59" s="57">
        <v>4</v>
      </c>
    </row>
    <row r="60" spans="1:11" ht="13.5" thickBot="1">
      <c r="A60" s="13">
        <v>11041</v>
      </c>
      <c r="B60" s="19" t="s">
        <v>72</v>
      </c>
      <c r="C60" s="23">
        <v>872</v>
      </c>
      <c r="D60" s="18" t="s">
        <v>11</v>
      </c>
      <c r="E60" s="18"/>
      <c r="F60" s="18"/>
      <c r="G60" s="18" t="s">
        <v>11</v>
      </c>
      <c r="H60" s="17"/>
      <c r="I60" s="17" t="s">
        <v>11</v>
      </c>
      <c r="J60" s="18"/>
      <c r="K60" s="23">
        <v>3</v>
      </c>
    </row>
    <row r="61" spans="1:11" ht="13.5" thickBot="1">
      <c r="A61" s="13">
        <v>11042</v>
      </c>
      <c r="B61" s="19" t="s">
        <v>73</v>
      </c>
      <c r="C61" s="23">
        <v>200</v>
      </c>
      <c r="D61" s="18" t="s">
        <v>11</v>
      </c>
      <c r="E61" s="18"/>
      <c r="F61" s="18"/>
      <c r="G61" s="18"/>
      <c r="H61" s="17"/>
      <c r="I61" s="8" t="s">
        <v>18</v>
      </c>
      <c r="J61" s="9"/>
      <c r="K61" s="57">
        <v>2</v>
      </c>
    </row>
    <row r="62" spans="1:11" ht="13.5" thickBot="1">
      <c r="A62" s="13">
        <v>11043</v>
      </c>
      <c r="B62" s="19" t="s">
        <v>74</v>
      </c>
      <c r="C62" s="23">
        <v>215</v>
      </c>
      <c r="D62" s="18" t="s">
        <v>11</v>
      </c>
      <c r="E62" s="18"/>
      <c r="F62" s="18"/>
      <c r="G62" s="9" t="s">
        <v>18</v>
      </c>
      <c r="H62" s="8"/>
      <c r="I62" s="8"/>
      <c r="J62" s="9"/>
      <c r="K62" s="57">
        <v>2</v>
      </c>
    </row>
    <row r="63" spans="1:11" ht="13.5" thickBot="1">
      <c r="A63" s="13">
        <v>11044</v>
      </c>
      <c r="B63" s="19" t="s">
        <v>75</v>
      </c>
      <c r="C63" s="23">
        <v>85</v>
      </c>
      <c r="D63" s="18" t="s">
        <v>11</v>
      </c>
      <c r="E63" s="18"/>
      <c r="F63" s="18" t="s">
        <v>11</v>
      </c>
      <c r="G63" s="9" t="s">
        <v>18</v>
      </c>
      <c r="H63" s="8"/>
      <c r="I63" s="8"/>
      <c r="J63" s="9"/>
      <c r="K63" s="23">
        <v>3</v>
      </c>
    </row>
    <row r="64" spans="1:11" ht="13.5" thickBot="1">
      <c r="A64" s="13">
        <v>11045</v>
      </c>
      <c r="B64" s="19" t="s">
        <v>76</v>
      </c>
      <c r="C64" s="23">
        <v>140</v>
      </c>
      <c r="D64" s="14"/>
      <c r="E64" s="14"/>
      <c r="F64" s="14"/>
      <c r="G64" s="18" t="s">
        <v>11</v>
      </c>
      <c r="H64" s="17"/>
      <c r="I64" s="17"/>
      <c r="J64" s="18"/>
      <c r="K64" s="23">
        <v>1</v>
      </c>
    </row>
    <row r="65" spans="1:11" ht="13.5" thickBot="1">
      <c r="A65" s="13">
        <v>11046</v>
      </c>
      <c r="B65" s="19" t="s">
        <v>77</v>
      </c>
      <c r="C65" s="23">
        <v>54</v>
      </c>
      <c r="D65" s="14"/>
      <c r="E65" s="14"/>
      <c r="F65" s="14"/>
      <c r="G65" s="14"/>
      <c r="H65" s="15"/>
      <c r="I65" s="15"/>
      <c r="J65" s="14"/>
      <c r="K65" s="23">
        <v>0</v>
      </c>
    </row>
    <row r="66" spans="1:11" ht="13.5" thickBot="1">
      <c r="A66" s="13">
        <v>11047</v>
      </c>
      <c r="B66" s="19" t="s">
        <v>78</v>
      </c>
      <c r="C66" s="23">
        <v>53</v>
      </c>
      <c r="D66" s="14"/>
      <c r="E66" s="14"/>
      <c r="F66" s="18" t="s">
        <v>11</v>
      </c>
      <c r="G66" s="18"/>
      <c r="H66" s="17"/>
      <c r="I66" s="17"/>
      <c r="J66" s="18"/>
      <c r="K66" s="57">
        <v>1</v>
      </c>
    </row>
    <row r="67" spans="1:11" ht="13.5" thickBot="1">
      <c r="A67" s="13">
        <v>11048</v>
      </c>
      <c r="B67" s="19" t="s">
        <v>79</v>
      </c>
      <c r="C67" s="23">
        <v>609</v>
      </c>
      <c r="D67" s="18" t="s">
        <v>11</v>
      </c>
      <c r="E67" s="18"/>
      <c r="F67" s="18"/>
      <c r="G67" s="9" t="s">
        <v>18</v>
      </c>
      <c r="H67" s="8"/>
      <c r="I67" s="8" t="s">
        <v>18</v>
      </c>
      <c r="J67" s="9"/>
      <c r="K67" s="23">
        <v>3</v>
      </c>
    </row>
    <row r="68" spans="1:11" ht="13.5" thickBot="1">
      <c r="A68" s="13">
        <v>11049</v>
      </c>
      <c r="B68" s="19" t="s">
        <v>80</v>
      </c>
      <c r="C68" s="23">
        <v>2969</v>
      </c>
      <c r="D68" s="18" t="s">
        <v>23</v>
      </c>
      <c r="E68" s="18"/>
      <c r="F68" s="18"/>
      <c r="G68" s="18"/>
      <c r="H68" s="17"/>
      <c r="I68" s="17" t="s">
        <v>11</v>
      </c>
      <c r="J68" s="18"/>
      <c r="K68" s="57">
        <v>2</v>
      </c>
    </row>
    <row r="69" spans="1:11" ht="13.5" thickBot="1">
      <c r="A69" s="13">
        <v>11050</v>
      </c>
      <c r="B69" s="19" t="s">
        <v>81</v>
      </c>
      <c r="C69" s="23">
        <v>203</v>
      </c>
      <c r="D69" s="18" t="s">
        <v>11</v>
      </c>
      <c r="E69" s="18"/>
      <c r="F69" s="18" t="s">
        <v>11</v>
      </c>
      <c r="G69" s="9" t="s">
        <v>18</v>
      </c>
      <c r="H69" s="8"/>
      <c r="I69" s="8"/>
      <c r="J69" s="9"/>
      <c r="K69" s="23">
        <v>3</v>
      </c>
    </row>
    <row r="70" spans="1:11" ht="13.5" thickBot="1">
      <c r="A70" s="13">
        <v>11051</v>
      </c>
      <c r="B70" s="19" t="s">
        <v>82</v>
      </c>
      <c r="C70" s="23">
        <v>118</v>
      </c>
      <c r="D70" s="14"/>
      <c r="E70" s="14"/>
      <c r="F70" s="14"/>
      <c r="G70" s="14"/>
      <c r="H70" s="15"/>
      <c r="I70" s="15"/>
      <c r="J70" s="14"/>
      <c r="K70" s="23">
        <v>0</v>
      </c>
    </row>
    <row r="71" spans="1:11" ht="13.5" thickBot="1">
      <c r="A71" s="13">
        <v>11052</v>
      </c>
      <c r="B71" s="19" t="s">
        <v>83</v>
      </c>
      <c r="C71" s="23">
        <v>307</v>
      </c>
      <c r="D71" s="18" t="s">
        <v>11</v>
      </c>
      <c r="E71" s="18"/>
      <c r="F71" s="18"/>
      <c r="G71" s="9" t="s">
        <v>18</v>
      </c>
      <c r="H71" s="8"/>
      <c r="I71" s="8"/>
      <c r="J71" s="9"/>
      <c r="K71" s="57">
        <v>2</v>
      </c>
    </row>
    <row r="72" spans="1:11" ht="13.5" thickBot="1">
      <c r="A72" s="13">
        <v>11053</v>
      </c>
      <c r="B72" s="19" t="s">
        <v>84</v>
      </c>
      <c r="C72" s="23">
        <v>196</v>
      </c>
      <c r="D72" s="18" t="s">
        <v>11</v>
      </c>
      <c r="E72" s="18"/>
      <c r="F72" s="18"/>
      <c r="G72" s="9" t="s">
        <v>18</v>
      </c>
      <c r="H72" s="8"/>
      <c r="I72" s="8"/>
      <c r="J72" s="9"/>
      <c r="K72" s="57">
        <v>2</v>
      </c>
    </row>
    <row r="73" spans="1:11" ht="13.5" thickBot="1">
      <c r="A73" s="13">
        <v>11054</v>
      </c>
      <c r="B73" s="19" t="s">
        <v>85</v>
      </c>
      <c r="C73" s="23">
        <v>162</v>
      </c>
      <c r="D73" s="14"/>
      <c r="E73" s="14"/>
      <c r="F73" s="14"/>
      <c r="G73" s="18" t="s">
        <v>11</v>
      </c>
      <c r="H73" s="17"/>
      <c r="I73" s="17"/>
      <c r="J73" s="18"/>
      <c r="K73" s="57">
        <v>1</v>
      </c>
    </row>
    <row r="74" spans="1:11" ht="13.5" thickBot="1">
      <c r="A74" s="13">
        <v>11055</v>
      </c>
      <c r="B74" s="19" t="s">
        <v>86</v>
      </c>
      <c r="C74" s="23">
        <v>176</v>
      </c>
      <c r="D74" s="14"/>
      <c r="E74" s="14"/>
      <c r="F74" s="18" t="s">
        <v>11</v>
      </c>
      <c r="G74" s="9" t="s">
        <v>18</v>
      </c>
      <c r="H74" s="8"/>
      <c r="I74" s="8"/>
      <c r="J74" s="9"/>
      <c r="K74" s="57">
        <v>2</v>
      </c>
    </row>
    <row r="75" spans="1:11" ht="13.5" thickBot="1">
      <c r="A75" s="13">
        <v>11056</v>
      </c>
      <c r="B75" s="19" t="s">
        <v>87</v>
      </c>
      <c r="C75" s="23">
        <v>196</v>
      </c>
      <c r="D75" s="18" t="s">
        <v>11</v>
      </c>
      <c r="E75" s="18"/>
      <c r="F75" s="18"/>
      <c r="G75" s="9" t="s">
        <v>18</v>
      </c>
      <c r="H75" s="8"/>
      <c r="I75" s="8"/>
      <c r="J75" s="9"/>
      <c r="K75" s="57">
        <v>2</v>
      </c>
    </row>
    <row r="76" spans="1:11" ht="13.5" thickBot="1">
      <c r="A76" s="13">
        <v>11057</v>
      </c>
      <c r="B76" s="19" t="s">
        <v>88</v>
      </c>
      <c r="C76" s="23">
        <v>38</v>
      </c>
      <c r="D76" s="14"/>
      <c r="E76" s="14"/>
      <c r="F76" s="14"/>
      <c r="G76" s="14"/>
      <c r="H76" s="15"/>
      <c r="I76" s="15"/>
      <c r="J76" s="14"/>
      <c r="K76" s="57">
        <v>0</v>
      </c>
    </row>
    <row r="77" spans="1:11" ht="13.5" thickBot="1">
      <c r="A77" s="13">
        <v>11058</v>
      </c>
      <c r="B77" s="19" t="s">
        <v>89</v>
      </c>
      <c r="C77" s="23">
        <v>231</v>
      </c>
      <c r="D77" s="14"/>
      <c r="E77" s="14"/>
      <c r="F77" s="14"/>
      <c r="G77" s="18" t="s">
        <v>23</v>
      </c>
      <c r="H77" s="17"/>
      <c r="I77" s="17"/>
      <c r="J77" s="18"/>
      <c r="K77" s="57">
        <v>1</v>
      </c>
    </row>
    <row r="78" spans="1:11" ht="13.5" thickBot="1">
      <c r="A78" s="13">
        <v>11059</v>
      </c>
      <c r="B78" s="19" t="s">
        <v>90</v>
      </c>
      <c r="C78" s="23">
        <v>111</v>
      </c>
      <c r="D78" s="14"/>
      <c r="E78" s="14"/>
      <c r="F78" s="14"/>
      <c r="G78" s="14"/>
      <c r="H78" s="15"/>
      <c r="I78" s="15"/>
      <c r="J78" s="14"/>
      <c r="K78" s="57">
        <v>0</v>
      </c>
    </row>
    <row r="79" spans="1:11" ht="13.5" thickBot="1">
      <c r="A79" s="13">
        <v>11060</v>
      </c>
      <c r="B79" s="19" t="s">
        <v>91</v>
      </c>
      <c r="C79" s="23">
        <v>51</v>
      </c>
      <c r="D79" s="14"/>
      <c r="E79" s="14"/>
      <c r="F79" s="18" t="s">
        <v>11</v>
      </c>
      <c r="G79" s="18"/>
      <c r="H79" s="17"/>
      <c r="I79" s="17"/>
      <c r="J79" s="18"/>
      <c r="K79" s="57">
        <v>1</v>
      </c>
    </row>
    <row r="80" spans="1:11" ht="13.5" thickBot="1">
      <c r="A80" s="13">
        <v>11061</v>
      </c>
      <c r="B80" s="19" t="s">
        <v>92</v>
      </c>
      <c r="C80" s="23">
        <v>214</v>
      </c>
      <c r="D80" s="18" t="s">
        <v>11</v>
      </c>
      <c r="E80" s="18"/>
      <c r="F80" s="18"/>
      <c r="G80" s="18"/>
      <c r="H80" s="17"/>
      <c r="I80" s="17"/>
      <c r="J80" s="18"/>
      <c r="K80" s="57">
        <v>1</v>
      </c>
    </row>
    <row r="81" spans="1:11" ht="13.5" thickBot="1">
      <c r="A81" s="13">
        <v>11062</v>
      </c>
      <c r="B81" s="19" t="s">
        <v>93</v>
      </c>
      <c r="C81" s="23">
        <v>15</v>
      </c>
      <c r="D81" s="14"/>
      <c r="E81" s="14"/>
      <c r="F81" s="18" t="s">
        <v>11</v>
      </c>
      <c r="G81" s="18"/>
      <c r="H81" s="17"/>
      <c r="I81" s="17"/>
      <c r="J81" s="18"/>
      <c r="K81" s="57">
        <v>1</v>
      </c>
    </row>
    <row r="82" spans="1:11" ht="13.5" thickBot="1">
      <c r="A82" s="13">
        <v>11063</v>
      </c>
      <c r="B82" s="19" t="s">
        <v>94</v>
      </c>
      <c r="C82" s="23">
        <v>593</v>
      </c>
      <c r="D82" s="18" t="s">
        <v>11</v>
      </c>
      <c r="E82" s="18"/>
      <c r="F82" s="18" t="s">
        <v>11</v>
      </c>
      <c r="G82" s="18" t="s">
        <v>11</v>
      </c>
      <c r="H82" s="17"/>
      <c r="I82" s="17" t="s">
        <v>11</v>
      </c>
      <c r="J82" s="18" t="s">
        <v>11</v>
      </c>
      <c r="K82" s="23">
        <v>5</v>
      </c>
    </row>
    <row r="83" spans="1:11" ht="13.5" thickBot="1">
      <c r="A83" s="13">
        <v>11064</v>
      </c>
      <c r="B83" s="19" t="s">
        <v>95</v>
      </c>
      <c r="C83" s="23">
        <v>270</v>
      </c>
      <c r="D83" s="18" t="s">
        <v>11</v>
      </c>
      <c r="E83" s="18"/>
      <c r="F83" s="18"/>
      <c r="G83" s="18" t="s">
        <v>11</v>
      </c>
      <c r="H83" s="17"/>
      <c r="I83" s="17"/>
      <c r="J83" s="18"/>
      <c r="K83" s="57">
        <v>2</v>
      </c>
    </row>
    <row r="84" spans="1:11" ht="13.5" thickBot="1">
      <c r="A84" s="13">
        <v>11065</v>
      </c>
      <c r="B84" s="19" t="s">
        <v>96</v>
      </c>
      <c r="C84" s="23">
        <v>60</v>
      </c>
      <c r="D84" s="14"/>
      <c r="E84" s="14"/>
      <c r="F84" s="18" t="s">
        <v>11</v>
      </c>
      <c r="G84" s="9" t="s">
        <v>18</v>
      </c>
      <c r="H84" s="8"/>
      <c r="I84" s="8"/>
      <c r="J84" s="9"/>
      <c r="K84" s="57">
        <v>2</v>
      </c>
    </row>
    <row r="85" spans="1:11" ht="13.5" thickBot="1">
      <c r="A85" s="13">
        <v>11066</v>
      </c>
      <c r="B85" s="19" t="s">
        <v>97</v>
      </c>
      <c r="C85" s="23">
        <v>132</v>
      </c>
      <c r="D85" s="14"/>
      <c r="E85" s="14"/>
      <c r="F85" s="18" t="s">
        <v>11</v>
      </c>
      <c r="G85" s="18"/>
      <c r="H85" s="17"/>
      <c r="I85" s="17"/>
      <c r="J85" s="18"/>
      <c r="K85" s="57">
        <v>1</v>
      </c>
    </row>
    <row r="86" spans="1:11" ht="13.5" thickBot="1">
      <c r="A86" s="13">
        <v>11067</v>
      </c>
      <c r="B86" s="19" t="s">
        <v>98</v>
      </c>
      <c r="C86" s="23">
        <v>1072</v>
      </c>
      <c r="D86" s="18" t="s">
        <v>11</v>
      </c>
      <c r="E86" s="18"/>
      <c r="F86" s="18"/>
      <c r="G86" s="18"/>
      <c r="H86" s="17"/>
      <c r="I86" s="17" t="s">
        <v>11</v>
      </c>
      <c r="J86" s="18"/>
      <c r="K86" s="57">
        <v>2</v>
      </c>
    </row>
    <row r="87" spans="1:11" ht="13.5" thickBot="1">
      <c r="A87" s="13">
        <v>11068</v>
      </c>
      <c r="B87" s="19" t="s">
        <v>99</v>
      </c>
      <c r="C87" s="23">
        <v>1380</v>
      </c>
      <c r="D87" s="18" t="s">
        <v>11</v>
      </c>
      <c r="E87" s="18"/>
      <c r="F87" s="18"/>
      <c r="G87" s="9" t="s">
        <v>18</v>
      </c>
      <c r="H87" s="8"/>
      <c r="I87" s="8" t="s">
        <v>18</v>
      </c>
      <c r="J87" s="9"/>
      <c r="K87" s="23">
        <v>3</v>
      </c>
    </row>
    <row r="88" spans="1:11" ht="13.5" thickBot="1">
      <c r="A88" s="13">
        <v>11069</v>
      </c>
      <c r="B88" s="19" t="s">
        <v>100</v>
      </c>
      <c r="C88" s="23">
        <v>43950</v>
      </c>
      <c r="D88" s="18" t="s">
        <v>11</v>
      </c>
      <c r="E88" s="18"/>
      <c r="F88" s="18"/>
      <c r="G88" s="18" t="s">
        <v>11</v>
      </c>
      <c r="H88" s="17"/>
      <c r="I88" s="17" t="s">
        <v>11</v>
      </c>
      <c r="J88" s="18"/>
      <c r="K88" s="23">
        <v>3</v>
      </c>
    </row>
    <row r="89" spans="1:11" ht="13.5" thickBot="1">
      <c r="A89" s="13">
        <v>11070</v>
      </c>
      <c r="B89" s="19" t="s">
        <v>101</v>
      </c>
      <c r="C89" s="23">
        <v>250</v>
      </c>
      <c r="D89" s="14"/>
      <c r="E89" s="14"/>
      <c r="F89" s="14"/>
      <c r="G89" s="14"/>
      <c r="H89" s="15"/>
      <c r="I89" s="15"/>
      <c r="J89" s="14"/>
      <c r="K89" s="23">
        <v>0</v>
      </c>
    </row>
    <row r="90" spans="1:11" ht="13.5" thickBot="1">
      <c r="A90" s="13">
        <v>11071</v>
      </c>
      <c r="B90" s="19" t="s">
        <v>102</v>
      </c>
      <c r="C90" s="23">
        <v>196</v>
      </c>
      <c r="D90" s="18" t="s">
        <v>11</v>
      </c>
      <c r="E90" s="18"/>
      <c r="F90" s="18" t="s">
        <v>11</v>
      </c>
      <c r="G90" s="9" t="s">
        <v>18</v>
      </c>
      <c r="H90" s="8"/>
      <c r="I90" s="8"/>
      <c r="J90" s="9"/>
      <c r="K90" s="57">
        <v>3</v>
      </c>
    </row>
    <row r="91" spans="1:11" ht="13.5" thickBot="1">
      <c r="A91" s="13">
        <v>11072</v>
      </c>
      <c r="B91" s="19" t="s">
        <v>103</v>
      </c>
      <c r="C91" s="23">
        <v>183</v>
      </c>
      <c r="D91" s="14"/>
      <c r="E91" s="14"/>
      <c r="F91" s="14"/>
      <c r="G91" s="14"/>
      <c r="H91" s="15"/>
      <c r="I91" s="15"/>
      <c r="J91" s="14"/>
      <c r="K91" s="57">
        <v>0</v>
      </c>
    </row>
    <row r="92" spans="1:11" ht="13.5" thickBot="1">
      <c r="A92" s="13">
        <v>11073</v>
      </c>
      <c r="B92" s="19" t="s">
        <v>104</v>
      </c>
      <c r="C92" s="23">
        <v>49</v>
      </c>
      <c r="D92" s="18" t="s">
        <v>11</v>
      </c>
      <c r="E92" s="18"/>
      <c r="F92" s="18" t="s">
        <v>11</v>
      </c>
      <c r="G92" s="9" t="s">
        <v>18</v>
      </c>
      <c r="H92" s="8"/>
      <c r="I92" s="8"/>
      <c r="J92" s="9"/>
      <c r="K92" s="57">
        <v>3</v>
      </c>
    </row>
    <row r="93" spans="1:11" ht="13.5" thickBot="1">
      <c r="A93" s="13">
        <v>11074</v>
      </c>
      <c r="B93" s="19" t="s">
        <v>105</v>
      </c>
      <c r="C93" s="23">
        <v>174</v>
      </c>
      <c r="D93" s="14"/>
      <c r="E93" s="14"/>
      <c r="F93" s="14"/>
      <c r="G93" s="14"/>
      <c r="H93" s="15"/>
      <c r="I93" s="15"/>
      <c r="J93" s="14"/>
      <c r="K93" s="23">
        <v>0</v>
      </c>
    </row>
    <row r="94" spans="1:11" ht="13.5" thickBot="1">
      <c r="A94" s="13">
        <v>11075</v>
      </c>
      <c r="B94" s="19" t="s">
        <v>106</v>
      </c>
      <c r="C94" s="23">
        <v>112</v>
      </c>
      <c r="D94" s="18" t="s">
        <v>11</v>
      </c>
      <c r="E94" s="18"/>
      <c r="F94" s="18"/>
      <c r="G94" s="9" t="s">
        <v>18</v>
      </c>
      <c r="H94" s="8"/>
      <c r="I94" s="8"/>
      <c r="J94" s="9"/>
      <c r="K94" s="57">
        <v>2</v>
      </c>
    </row>
    <row r="95" spans="1:11" ht="13.5" thickBot="1">
      <c r="A95" s="13">
        <v>11076</v>
      </c>
      <c r="B95" s="19" t="s">
        <v>107</v>
      </c>
      <c r="C95" s="23">
        <v>10851</v>
      </c>
      <c r="D95" s="18" t="s">
        <v>11</v>
      </c>
      <c r="E95" s="18" t="s">
        <v>11</v>
      </c>
      <c r="F95" s="18"/>
      <c r="G95" s="18"/>
      <c r="H95" s="17" t="s">
        <v>11</v>
      </c>
      <c r="I95" s="17" t="s">
        <v>11</v>
      </c>
      <c r="J95" s="18"/>
      <c r="K95" s="57">
        <v>4</v>
      </c>
    </row>
    <row r="96" spans="1:11" ht="13.5" thickBot="1">
      <c r="A96" s="13">
        <v>11077</v>
      </c>
      <c r="B96" s="19" t="s">
        <v>108</v>
      </c>
      <c r="C96" s="23">
        <v>362</v>
      </c>
      <c r="D96" s="18" t="s">
        <v>11</v>
      </c>
      <c r="E96" s="18"/>
      <c r="F96" s="18"/>
      <c r="G96" s="9" t="s">
        <v>18</v>
      </c>
      <c r="H96" s="8"/>
      <c r="I96" s="8"/>
      <c r="J96" s="9"/>
      <c r="K96" s="57">
        <v>2</v>
      </c>
    </row>
    <row r="97" spans="1:11" ht="13.5" thickBot="1">
      <c r="A97" s="22">
        <v>11078</v>
      </c>
      <c r="B97" s="31" t="s">
        <v>109</v>
      </c>
      <c r="C97" s="23">
        <v>165</v>
      </c>
      <c r="D97" s="14"/>
      <c r="E97" s="14"/>
      <c r="F97" s="14"/>
      <c r="G97" s="14"/>
      <c r="H97" s="15"/>
      <c r="I97" s="15"/>
      <c r="J97" s="14"/>
      <c r="K97" s="23">
        <v>0</v>
      </c>
    </row>
    <row r="98" spans="1:11" ht="13.5" thickBot="1">
      <c r="A98" s="22">
        <v>11079</v>
      </c>
      <c r="B98" s="32" t="s">
        <v>110</v>
      </c>
      <c r="C98" s="23">
        <v>150</v>
      </c>
      <c r="D98" s="14"/>
      <c r="E98" s="14"/>
      <c r="F98" s="14"/>
      <c r="G98" s="18" t="s">
        <v>18</v>
      </c>
      <c r="H98" s="17"/>
      <c r="I98" s="17" t="s">
        <v>18</v>
      </c>
      <c r="J98" s="18"/>
      <c r="K98" s="23">
        <v>2</v>
      </c>
    </row>
    <row r="99" spans="1:11" ht="13.5" thickBot="1">
      <c r="A99" s="22">
        <v>11080</v>
      </c>
      <c r="B99" s="32" t="s">
        <v>111</v>
      </c>
      <c r="C99" s="23">
        <v>153</v>
      </c>
      <c r="D99" s="14"/>
      <c r="E99" s="14"/>
      <c r="F99" s="14"/>
      <c r="G99" s="14"/>
      <c r="H99" s="15"/>
      <c r="I99" s="15"/>
      <c r="J99" s="14"/>
      <c r="K99" s="57">
        <v>0</v>
      </c>
    </row>
    <row r="100" spans="1:11" ht="13.5" thickBot="1">
      <c r="A100" s="22">
        <v>11081</v>
      </c>
      <c r="B100" s="32" t="s">
        <v>112</v>
      </c>
      <c r="C100" s="23">
        <v>1476</v>
      </c>
      <c r="D100" s="18" t="s">
        <v>11</v>
      </c>
      <c r="E100" s="18" t="s">
        <v>18</v>
      </c>
      <c r="F100" s="18"/>
      <c r="G100" s="18" t="s">
        <v>18</v>
      </c>
      <c r="H100" s="17"/>
      <c r="I100" s="17"/>
      <c r="J100" s="18"/>
      <c r="K100" s="23">
        <v>3</v>
      </c>
    </row>
    <row r="101" spans="1:11" ht="13.5" thickBot="1">
      <c r="A101" s="22">
        <v>11082</v>
      </c>
      <c r="B101" s="32" t="s">
        <v>113</v>
      </c>
      <c r="C101" s="23">
        <v>4</v>
      </c>
      <c r="D101" s="18" t="s">
        <v>11</v>
      </c>
      <c r="E101" s="18"/>
      <c r="F101" s="18"/>
      <c r="G101" s="18" t="s">
        <v>11</v>
      </c>
      <c r="H101" s="17"/>
      <c r="I101" s="17"/>
      <c r="J101" s="18"/>
      <c r="K101" s="23">
        <v>2</v>
      </c>
    </row>
    <row r="102" spans="1:11" ht="13.5" thickBot="1">
      <c r="A102" s="22">
        <v>11083</v>
      </c>
      <c r="B102" s="32" t="s">
        <v>114</v>
      </c>
      <c r="C102" s="23">
        <v>36</v>
      </c>
      <c r="D102" s="14"/>
      <c r="E102" s="14"/>
      <c r="F102" s="14"/>
      <c r="G102" s="18" t="s">
        <v>11</v>
      </c>
      <c r="H102" s="17"/>
      <c r="I102" s="17"/>
      <c r="J102" s="18"/>
      <c r="K102" s="57">
        <v>1</v>
      </c>
    </row>
    <row r="103" spans="1:11" ht="13.5" thickBot="1">
      <c r="A103" s="22">
        <v>11084</v>
      </c>
      <c r="B103" s="32" t="s">
        <v>115</v>
      </c>
      <c r="C103" s="23">
        <v>739</v>
      </c>
      <c r="D103" s="18" t="s">
        <v>23</v>
      </c>
      <c r="E103" s="18"/>
      <c r="F103" s="18"/>
      <c r="G103" s="18"/>
      <c r="H103" s="17"/>
      <c r="I103" s="17" t="s">
        <v>23</v>
      </c>
      <c r="J103" s="18"/>
      <c r="K103" s="23">
        <v>2</v>
      </c>
    </row>
    <row r="104" spans="1:11" ht="13.5" thickBot="1">
      <c r="A104" s="22">
        <v>11085</v>
      </c>
      <c r="B104" s="32" t="s">
        <v>116</v>
      </c>
      <c r="C104" s="23">
        <v>665</v>
      </c>
      <c r="D104" s="18" t="s">
        <v>11</v>
      </c>
      <c r="E104" s="18"/>
      <c r="F104" s="18"/>
      <c r="G104" s="18" t="s">
        <v>18</v>
      </c>
      <c r="H104" s="17"/>
      <c r="I104" s="17"/>
      <c r="J104" s="18"/>
      <c r="K104" s="23">
        <v>2</v>
      </c>
    </row>
    <row r="105" spans="1:11" ht="13.5" thickBot="1">
      <c r="A105" s="22">
        <v>11086</v>
      </c>
      <c r="B105" s="32" t="s">
        <v>117</v>
      </c>
      <c r="C105" s="23">
        <v>357</v>
      </c>
      <c r="D105" s="18" t="s">
        <v>11</v>
      </c>
      <c r="E105" s="18"/>
      <c r="F105" s="18" t="s">
        <v>11</v>
      </c>
      <c r="G105" s="18" t="s">
        <v>18</v>
      </c>
      <c r="H105" s="17"/>
      <c r="I105" s="17" t="s">
        <v>18</v>
      </c>
      <c r="J105" s="18"/>
      <c r="K105" s="23">
        <v>4</v>
      </c>
    </row>
    <row r="106" spans="1:11" ht="13.5" thickBot="1">
      <c r="A106" s="22">
        <v>11087</v>
      </c>
      <c r="B106" s="32" t="s">
        <v>118</v>
      </c>
      <c r="C106" s="23">
        <v>84</v>
      </c>
      <c r="D106" s="14"/>
      <c r="E106" s="14"/>
      <c r="F106" s="14"/>
      <c r="G106" s="14"/>
      <c r="H106" s="15"/>
      <c r="I106" s="15"/>
      <c r="J106" s="14"/>
      <c r="K106" s="57">
        <v>0</v>
      </c>
    </row>
    <row r="107" spans="1:11" ht="13.5" thickBot="1">
      <c r="A107" s="22">
        <v>11088</v>
      </c>
      <c r="B107" s="32" t="s">
        <v>119</v>
      </c>
      <c r="C107" s="23">
        <v>1449</v>
      </c>
      <c r="D107" s="18" t="s">
        <v>11</v>
      </c>
      <c r="E107" s="18"/>
      <c r="F107" s="18"/>
      <c r="G107" s="18" t="s">
        <v>23</v>
      </c>
      <c r="H107" s="17"/>
      <c r="I107" s="17"/>
      <c r="J107" s="18"/>
      <c r="K107" s="23">
        <v>2</v>
      </c>
    </row>
    <row r="108" spans="1:11" ht="13.5" thickBot="1">
      <c r="A108" s="22">
        <v>11089</v>
      </c>
      <c r="B108" s="32" t="s">
        <v>120</v>
      </c>
      <c r="C108" s="23">
        <v>310</v>
      </c>
      <c r="D108" s="18" t="s">
        <v>11</v>
      </c>
      <c r="E108" s="18"/>
      <c r="F108" s="18"/>
      <c r="G108" s="18" t="s">
        <v>18</v>
      </c>
      <c r="H108" s="17"/>
      <c r="I108" s="17"/>
      <c r="J108" s="18"/>
      <c r="K108" s="23">
        <v>2</v>
      </c>
    </row>
    <row r="109" spans="1:11" ht="13.5" thickBot="1">
      <c r="A109" s="22">
        <v>11090</v>
      </c>
      <c r="B109" s="32" t="s">
        <v>121</v>
      </c>
      <c r="C109" s="23">
        <v>540</v>
      </c>
      <c r="D109" s="14"/>
      <c r="E109" s="14"/>
      <c r="F109" s="14"/>
      <c r="G109" s="18" t="s">
        <v>18</v>
      </c>
      <c r="H109" s="17"/>
      <c r="I109" s="17" t="s">
        <v>18</v>
      </c>
      <c r="J109" s="18"/>
      <c r="K109" s="23">
        <v>2</v>
      </c>
    </row>
    <row r="110" spans="1:11" ht="13.5" thickBot="1">
      <c r="A110" s="22">
        <v>11091</v>
      </c>
      <c r="B110" s="32" t="s">
        <v>122</v>
      </c>
      <c r="C110" s="23">
        <v>1172</v>
      </c>
      <c r="D110" s="18" t="s">
        <v>11</v>
      </c>
      <c r="E110" s="18"/>
      <c r="F110" s="18"/>
      <c r="G110" s="18"/>
      <c r="H110" s="17"/>
      <c r="I110" s="17"/>
      <c r="J110" s="18"/>
      <c r="K110" s="57">
        <v>1</v>
      </c>
    </row>
    <row r="111" spans="1:11" ht="13.5" thickBot="1">
      <c r="A111" s="22">
        <v>11092</v>
      </c>
      <c r="B111" s="32" t="s">
        <v>123</v>
      </c>
      <c r="C111" s="23">
        <v>96</v>
      </c>
      <c r="D111" s="18" t="s">
        <v>11</v>
      </c>
      <c r="E111" s="18"/>
      <c r="F111" s="18"/>
      <c r="G111" s="18" t="s">
        <v>18</v>
      </c>
      <c r="H111" s="17"/>
      <c r="I111" s="17"/>
      <c r="J111" s="18"/>
      <c r="K111" s="23">
        <v>2</v>
      </c>
    </row>
    <row r="112" spans="1:11" ht="13.5" thickBot="1">
      <c r="A112" s="22">
        <v>11093</v>
      </c>
      <c r="B112" s="32" t="s">
        <v>124</v>
      </c>
      <c r="C112" s="23">
        <v>33</v>
      </c>
      <c r="D112" s="14"/>
      <c r="E112" s="14"/>
      <c r="F112" s="18" t="s">
        <v>11</v>
      </c>
      <c r="G112" s="18"/>
      <c r="H112" s="17"/>
      <c r="I112" s="17"/>
      <c r="J112" s="18" t="s">
        <v>18</v>
      </c>
      <c r="K112" s="57">
        <v>2</v>
      </c>
    </row>
    <row r="113" spans="1:11" ht="13.5" thickBot="1">
      <c r="A113" s="22">
        <v>11094</v>
      </c>
      <c r="B113" s="32" t="s">
        <v>125</v>
      </c>
      <c r="C113" s="23">
        <v>26</v>
      </c>
      <c r="D113" s="18" t="s">
        <v>11</v>
      </c>
      <c r="E113" s="18"/>
      <c r="F113" s="18"/>
      <c r="G113" s="18" t="s">
        <v>11</v>
      </c>
      <c r="H113" s="17"/>
      <c r="I113" s="17"/>
      <c r="J113" s="18"/>
      <c r="K113" s="23">
        <v>2</v>
      </c>
    </row>
    <row r="114" spans="1:11" ht="13.5" thickBot="1">
      <c r="A114" s="22">
        <v>11095</v>
      </c>
      <c r="B114" s="32" t="s">
        <v>126</v>
      </c>
      <c r="C114" s="23">
        <v>179</v>
      </c>
      <c r="D114" s="14"/>
      <c r="E114" s="14"/>
      <c r="F114" s="14"/>
      <c r="G114" s="18" t="s">
        <v>18</v>
      </c>
      <c r="H114" s="17"/>
      <c r="I114" s="17" t="s">
        <v>18</v>
      </c>
      <c r="J114" s="18"/>
      <c r="K114" s="23">
        <v>2</v>
      </c>
    </row>
    <row r="115" spans="1:11" ht="13.5" thickBot="1">
      <c r="A115" s="22">
        <v>11096</v>
      </c>
      <c r="B115" s="32" t="s">
        <v>127</v>
      </c>
      <c r="C115" s="23">
        <v>39</v>
      </c>
      <c r="D115" s="14"/>
      <c r="E115" s="14"/>
      <c r="F115" s="18" t="s">
        <v>11</v>
      </c>
      <c r="G115" s="18"/>
      <c r="H115" s="17"/>
      <c r="I115" s="17"/>
      <c r="J115" s="18"/>
      <c r="K115" s="57">
        <v>1</v>
      </c>
    </row>
    <row r="116" spans="1:11" ht="16.5" customHeight="1" thickBot="1">
      <c r="A116" s="22">
        <v>11097</v>
      </c>
      <c r="B116" s="32" t="s">
        <v>128</v>
      </c>
      <c r="C116" s="23">
        <v>45</v>
      </c>
      <c r="D116" s="14"/>
      <c r="E116" s="14"/>
      <c r="F116" s="18" t="s">
        <v>11</v>
      </c>
      <c r="G116" s="18" t="s">
        <v>18</v>
      </c>
      <c r="H116" s="17"/>
      <c r="I116" s="17"/>
      <c r="J116" s="18"/>
      <c r="K116" s="57">
        <v>2</v>
      </c>
    </row>
    <row r="117" spans="1:11" ht="13.5" thickBot="1">
      <c r="A117" s="22">
        <v>11098</v>
      </c>
      <c r="B117" s="32" t="s">
        <v>129</v>
      </c>
      <c r="C117" s="23">
        <v>601</v>
      </c>
      <c r="D117" s="14"/>
      <c r="E117" s="14"/>
      <c r="F117" s="14"/>
      <c r="G117" s="18" t="s">
        <v>18</v>
      </c>
      <c r="H117" s="17"/>
      <c r="I117" s="17" t="s">
        <v>18</v>
      </c>
      <c r="J117" s="18"/>
      <c r="K117" s="57">
        <v>2</v>
      </c>
    </row>
    <row r="118" spans="1:11" ht="13.5" thickBot="1">
      <c r="A118" s="22">
        <v>11099</v>
      </c>
      <c r="B118" s="32" t="s">
        <v>130</v>
      </c>
      <c r="C118" s="23">
        <v>2061</v>
      </c>
      <c r="D118" s="18" t="s">
        <v>11</v>
      </c>
      <c r="E118" s="18"/>
      <c r="F118" s="18"/>
      <c r="G118" s="18" t="s">
        <v>18</v>
      </c>
      <c r="H118" s="17"/>
      <c r="I118" s="17" t="s">
        <v>18</v>
      </c>
      <c r="J118" s="18"/>
      <c r="K118" s="23">
        <v>3</v>
      </c>
    </row>
    <row r="119" spans="1:11" ht="13.5" thickBot="1">
      <c r="A119" s="22">
        <v>11100</v>
      </c>
      <c r="B119" s="32" t="s">
        <v>131</v>
      </c>
      <c r="C119" s="23">
        <v>26</v>
      </c>
      <c r="D119" s="14"/>
      <c r="E119" s="14"/>
      <c r="F119" s="14"/>
      <c r="G119" s="14"/>
      <c r="H119" s="15"/>
      <c r="I119" s="15"/>
      <c r="J119" s="14"/>
      <c r="K119" s="57">
        <v>0</v>
      </c>
    </row>
    <row r="120" spans="1:11" ht="13.5" thickBot="1">
      <c r="A120" s="22">
        <v>11101</v>
      </c>
      <c r="B120" s="32" t="s">
        <v>132</v>
      </c>
      <c r="C120" s="23">
        <v>62</v>
      </c>
      <c r="D120" s="14"/>
      <c r="E120" s="14"/>
      <c r="F120" s="18" t="s">
        <v>11</v>
      </c>
      <c r="G120" s="18"/>
      <c r="H120" s="17"/>
      <c r="I120" s="17"/>
      <c r="J120" s="18"/>
      <c r="K120" s="57">
        <v>1</v>
      </c>
    </row>
    <row r="121" spans="1:11" ht="13.5" thickBot="1">
      <c r="A121" s="22">
        <v>11102</v>
      </c>
      <c r="B121" s="32" t="s">
        <v>133</v>
      </c>
      <c r="C121" s="23">
        <v>541</v>
      </c>
      <c r="D121" s="18" t="s">
        <v>11</v>
      </c>
      <c r="E121" s="18"/>
      <c r="F121" s="18"/>
      <c r="G121" s="18" t="s">
        <v>18</v>
      </c>
      <c r="H121" s="17"/>
      <c r="I121" s="17" t="s">
        <v>18</v>
      </c>
      <c r="J121" s="18"/>
      <c r="K121" s="23">
        <v>3</v>
      </c>
    </row>
    <row r="122" spans="1:11" ht="13.5" thickBot="1">
      <c r="A122" s="22">
        <v>11103</v>
      </c>
      <c r="B122" s="32" t="s">
        <v>134</v>
      </c>
      <c r="C122" s="23">
        <v>1194</v>
      </c>
      <c r="D122" s="18" t="s">
        <v>11</v>
      </c>
      <c r="E122" s="18"/>
      <c r="F122" s="18" t="s">
        <v>11</v>
      </c>
      <c r="G122" s="18" t="s">
        <v>11</v>
      </c>
      <c r="H122" s="17"/>
      <c r="I122" s="17" t="s">
        <v>11</v>
      </c>
      <c r="J122" s="18" t="s">
        <v>11</v>
      </c>
      <c r="K122" s="57">
        <v>5</v>
      </c>
    </row>
    <row r="123" spans="1:11" ht="13.5" thickBot="1">
      <c r="A123" s="22">
        <v>11104</v>
      </c>
      <c r="B123" s="32" t="s">
        <v>135</v>
      </c>
      <c r="C123" s="23">
        <v>41</v>
      </c>
      <c r="D123" s="14"/>
      <c r="E123" s="14"/>
      <c r="F123" s="18" t="s">
        <v>11</v>
      </c>
      <c r="G123" s="18"/>
      <c r="H123" s="17"/>
      <c r="I123" s="17"/>
      <c r="J123" s="18"/>
      <c r="K123" s="57">
        <v>1</v>
      </c>
    </row>
    <row r="124" spans="1:11" ht="13.5" thickBot="1">
      <c r="A124" s="22">
        <v>11105</v>
      </c>
      <c r="B124" s="32" t="s">
        <v>136</v>
      </c>
      <c r="C124" s="23">
        <v>524</v>
      </c>
      <c r="D124" s="18" t="s">
        <v>11</v>
      </c>
      <c r="E124" s="18"/>
      <c r="F124" s="18"/>
      <c r="G124" s="18" t="s">
        <v>11</v>
      </c>
      <c r="H124" s="17"/>
      <c r="I124" s="17" t="s">
        <v>11</v>
      </c>
      <c r="J124" s="18" t="s">
        <v>11</v>
      </c>
      <c r="K124" s="23">
        <v>4</v>
      </c>
    </row>
    <row r="125" spans="1:11" ht="13.5" thickBot="1">
      <c r="A125" s="22">
        <v>11106</v>
      </c>
      <c r="B125" s="32" t="s">
        <v>137</v>
      </c>
      <c r="C125" s="23">
        <v>5241</v>
      </c>
      <c r="D125" s="18" t="s">
        <v>11</v>
      </c>
      <c r="E125" s="18"/>
      <c r="F125" s="18"/>
      <c r="G125" s="18"/>
      <c r="H125" s="17"/>
      <c r="I125" s="17" t="s">
        <v>11</v>
      </c>
      <c r="J125" s="18"/>
      <c r="K125" s="23">
        <v>2</v>
      </c>
    </row>
    <row r="126" spans="1:11" ht="13.5" thickBot="1">
      <c r="A126" s="22">
        <v>11107</v>
      </c>
      <c r="B126" s="32" t="s">
        <v>138</v>
      </c>
      <c r="C126" s="23">
        <v>73</v>
      </c>
      <c r="D126" s="14"/>
      <c r="E126" s="14"/>
      <c r="F126" s="14"/>
      <c r="G126" s="14"/>
      <c r="H126" s="15"/>
      <c r="I126" s="15"/>
      <c r="J126" s="14"/>
      <c r="K126" s="57">
        <v>0</v>
      </c>
    </row>
    <row r="127" spans="1:11" ht="13.5" thickBot="1">
      <c r="A127" s="22">
        <v>11108</v>
      </c>
      <c r="B127" s="32" t="s">
        <v>139</v>
      </c>
      <c r="C127" s="23">
        <v>56</v>
      </c>
      <c r="D127" s="14"/>
      <c r="E127" s="14"/>
      <c r="F127" s="14"/>
      <c r="G127" s="14"/>
      <c r="H127" s="15"/>
      <c r="I127" s="15"/>
      <c r="J127" s="14"/>
      <c r="K127" s="57">
        <v>0</v>
      </c>
    </row>
    <row r="128" spans="1:11" ht="13.5" thickBot="1">
      <c r="A128" s="22">
        <v>11109</v>
      </c>
      <c r="B128" s="32" t="s">
        <v>140</v>
      </c>
      <c r="C128" s="23">
        <v>49</v>
      </c>
      <c r="D128" s="18" t="s">
        <v>11</v>
      </c>
      <c r="E128" s="18"/>
      <c r="F128" s="18" t="s">
        <v>11</v>
      </c>
      <c r="G128" s="18" t="s">
        <v>18</v>
      </c>
      <c r="H128" s="17"/>
      <c r="I128" s="17"/>
      <c r="J128" s="18"/>
      <c r="K128" s="23">
        <v>3</v>
      </c>
    </row>
    <row r="129" spans="1:11" ht="13.5" thickBot="1">
      <c r="A129" s="22">
        <v>11110</v>
      </c>
      <c r="B129" s="32" t="s">
        <v>141</v>
      </c>
      <c r="C129" s="23">
        <v>73</v>
      </c>
      <c r="D129" s="14"/>
      <c r="E129" s="14"/>
      <c r="F129" s="18" t="s">
        <v>11</v>
      </c>
      <c r="G129" s="18" t="s">
        <v>18</v>
      </c>
      <c r="H129" s="17"/>
      <c r="I129" s="17"/>
      <c r="J129" s="18"/>
      <c r="K129" s="57">
        <v>2</v>
      </c>
    </row>
    <row r="130" spans="1:11" ht="13.5" thickBot="1">
      <c r="A130" s="22">
        <v>11111</v>
      </c>
      <c r="B130" s="32" t="s">
        <v>142</v>
      </c>
      <c r="C130" s="23">
        <v>324</v>
      </c>
      <c r="D130" s="18" t="s">
        <v>11</v>
      </c>
      <c r="E130" s="18"/>
      <c r="F130" s="18"/>
      <c r="G130" s="18"/>
      <c r="H130" s="17"/>
      <c r="I130" s="17" t="s">
        <v>23</v>
      </c>
      <c r="J130" s="18"/>
      <c r="K130" s="23">
        <v>2</v>
      </c>
    </row>
    <row r="131" spans="1:11" ht="13.5" thickBot="1">
      <c r="A131" s="22">
        <v>11112</v>
      </c>
      <c r="B131" s="32" t="s">
        <v>143</v>
      </c>
      <c r="C131" s="23">
        <v>64</v>
      </c>
      <c r="D131" s="14"/>
      <c r="E131" s="14"/>
      <c r="F131" s="18" t="s">
        <v>11</v>
      </c>
      <c r="G131" s="18" t="s">
        <v>18</v>
      </c>
      <c r="H131" s="17"/>
      <c r="I131" s="17"/>
      <c r="J131" s="18"/>
      <c r="K131" s="23">
        <v>2</v>
      </c>
    </row>
    <row r="132" spans="1:11" ht="13.5" thickBot="1">
      <c r="A132" s="22">
        <v>11113</v>
      </c>
      <c r="B132" s="32" t="s">
        <v>144</v>
      </c>
      <c r="C132" s="23">
        <v>113</v>
      </c>
      <c r="D132" s="18" t="s">
        <v>11</v>
      </c>
      <c r="E132" s="18"/>
      <c r="F132" s="18" t="s">
        <v>11</v>
      </c>
      <c r="G132" s="18" t="s">
        <v>18</v>
      </c>
      <c r="H132" s="17"/>
      <c r="I132" s="17"/>
      <c r="J132" s="18"/>
      <c r="K132" s="23">
        <v>3</v>
      </c>
    </row>
    <row r="133" spans="1:11" ht="13.5" thickBot="1">
      <c r="A133" s="22">
        <v>11114</v>
      </c>
      <c r="B133" s="32" t="s">
        <v>145</v>
      </c>
      <c r="C133" s="23">
        <v>40</v>
      </c>
      <c r="D133" s="14"/>
      <c r="E133" s="14"/>
      <c r="F133" s="14"/>
      <c r="G133" s="14"/>
      <c r="H133" s="15"/>
      <c r="I133" s="15"/>
      <c r="J133" s="14"/>
      <c r="K133" s="57">
        <v>0</v>
      </c>
    </row>
    <row r="134" spans="1:11" ht="13.5" thickBot="1">
      <c r="A134" s="22">
        <v>11115</v>
      </c>
      <c r="B134" s="32" t="s">
        <v>146</v>
      </c>
      <c r="C134" s="23">
        <v>854</v>
      </c>
      <c r="D134" s="18" t="s">
        <v>11</v>
      </c>
      <c r="E134" s="18"/>
      <c r="F134" s="18"/>
      <c r="G134" s="18" t="s">
        <v>18</v>
      </c>
      <c r="H134" s="17"/>
      <c r="I134" s="17" t="s">
        <v>18</v>
      </c>
      <c r="J134" s="18"/>
      <c r="K134" s="23">
        <v>3</v>
      </c>
    </row>
    <row r="135" spans="1:11" ht="13.5" thickBot="1">
      <c r="A135" s="22">
        <v>11116</v>
      </c>
      <c r="B135" s="32" t="s">
        <v>147</v>
      </c>
      <c r="C135" s="23">
        <v>4272</v>
      </c>
      <c r="D135" s="18" t="s">
        <v>11</v>
      </c>
      <c r="E135" s="18"/>
      <c r="F135" s="18"/>
      <c r="G135" s="18"/>
      <c r="H135" s="17"/>
      <c r="I135" s="17"/>
      <c r="J135" s="18"/>
      <c r="K135" s="57">
        <v>1</v>
      </c>
    </row>
    <row r="136" spans="1:11" ht="13.5" thickBot="1">
      <c r="A136" s="22">
        <v>11117</v>
      </c>
      <c r="B136" s="32" t="s">
        <v>148</v>
      </c>
      <c r="C136" s="23">
        <v>116</v>
      </c>
      <c r="D136" s="18" t="s">
        <v>11</v>
      </c>
      <c r="E136" s="18"/>
      <c r="F136" s="18" t="s">
        <v>11</v>
      </c>
      <c r="G136" s="18" t="s">
        <v>18</v>
      </c>
      <c r="H136" s="17"/>
      <c r="I136" s="17"/>
      <c r="J136" s="18"/>
      <c r="K136" s="23">
        <v>3</v>
      </c>
    </row>
    <row r="137" spans="1:11" ht="13.5" thickBot="1">
      <c r="A137" s="22">
        <v>11118</v>
      </c>
      <c r="B137" s="32" t="s">
        <v>149</v>
      </c>
      <c r="C137" s="23">
        <v>45</v>
      </c>
      <c r="D137" s="14"/>
      <c r="E137" s="14"/>
      <c r="F137" s="18" t="s">
        <v>11</v>
      </c>
      <c r="G137" s="18" t="s">
        <v>18</v>
      </c>
      <c r="H137" s="17"/>
      <c r="I137" s="17"/>
      <c r="J137" s="18"/>
      <c r="K137" s="23">
        <v>2</v>
      </c>
    </row>
    <row r="138" spans="1:11" ht="13.5" thickBot="1">
      <c r="A138" s="22">
        <v>11119</v>
      </c>
      <c r="B138" s="32" t="s">
        <v>150</v>
      </c>
      <c r="C138" s="23">
        <v>252</v>
      </c>
      <c r="D138" s="18" t="s">
        <v>11</v>
      </c>
      <c r="E138" s="18"/>
      <c r="F138" s="18"/>
      <c r="G138" s="18" t="s">
        <v>18</v>
      </c>
      <c r="H138" s="17"/>
      <c r="I138" s="17"/>
      <c r="J138" s="18"/>
      <c r="K138" s="23">
        <v>2</v>
      </c>
    </row>
    <row r="139" spans="1:11" ht="13.5" thickBot="1">
      <c r="A139" s="22">
        <v>11120</v>
      </c>
      <c r="B139" s="32" t="s">
        <v>151</v>
      </c>
      <c r="C139" s="23">
        <v>493</v>
      </c>
      <c r="D139" s="18" t="s">
        <v>11</v>
      </c>
      <c r="E139" s="18"/>
      <c r="F139" s="18"/>
      <c r="G139" s="18" t="s">
        <v>18</v>
      </c>
      <c r="H139" s="17"/>
      <c r="I139" s="17"/>
      <c r="J139" s="18"/>
      <c r="K139" s="23">
        <v>2</v>
      </c>
    </row>
    <row r="140" spans="1:11" ht="13.5" thickBot="1">
      <c r="A140" s="22">
        <v>11121</v>
      </c>
      <c r="B140" s="32" t="s">
        <v>152</v>
      </c>
      <c r="C140" s="23">
        <v>88</v>
      </c>
      <c r="D140" s="14"/>
      <c r="E140" s="14"/>
      <c r="F140" s="14"/>
      <c r="G140" s="14"/>
      <c r="H140" s="15"/>
      <c r="I140" s="15"/>
      <c r="J140" s="14"/>
      <c r="K140" s="57">
        <v>0</v>
      </c>
    </row>
    <row r="141" spans="1:11" ht="13.5" thickBot="1">
      <c r="A141" s="22">
        <v>11122</v>
      </c>
      <c r="B141" s="32" t="s">
        <v>153</v>
      </c>
      <c r="C141" s="23">
        <v>606</v>
      </c>
      <c r="D141" s="18" t="s">
        <v>11</v>
      </c>
      <c r="E141" s="18"/>
      <c r="F141" s="18"/>
      <c r="G141" s="18" t="s">
        <v>18</v>
      </c>
      <c r="H141" s="17"/>
      <c r="I141" s="17" t="s">
        <v>18</v>
      </c>
      <c r="J141" s="18"/>
      <c r="K141" s="23">
        <v>3</v>
      </c>
    </row>
    <row r="142" spans="1:11" ht="13.5" thickBot="1">
      <c r="A142" s="22">
        <v>11123</v>
      </c>
      <c r="B142" s="32" t="s">
        <v>154</v>
      </c>
      <c r="C142" s="23">
        <v>104</v>
      </c>
      <c r="D142" s="18" t="s">
        <v>11</v>
      </c>
      <c r="E142" s="18"/>
      <c r="F142" s="18" t="s">
        <v>11</v>
      </c>
      <c r="G142" s="18" t="s">
        <v>18</v>
      </c>
      <c r="H142" s="17"/>
      <c r="I142" s="17"/>
      <c r="J142" s="18"/>
      <c r="K142" s="23">
        <v>3</v>
      </c>
    </row>
    <row r="143" spans="1:11" ht="13.5" thickBot="1">
      <c r="A143" s="22">
        <v>11124</v>
      </c>
      <c r="B143" s="32" t="s">
        <v>155</v>
      </c>
      <c r="C143" s="23">
        <v>650</v>
      </c>
      <c r="D143" s="18" t="s">
        <v>11</v>
      </c>
      <c r="E143" s="18" t="s">
        <v>11</v>
      </c>
      <c r="F143" s="18" t="s">
        <v>11</v>
      </c>
      <c r="G143" s="18" t="s">
        <v>18</v>
      </c>
      <c r="H143" s="17"/>
      <c r="I143" s="17"/>
      <c r="J143" s="18"/>
      <c r="K143" s="23">
        <v>4</v>
      </c>
    </row>
    <row r="144" spans="1:11" ht="13.5" thickBot="1">
      <c r="A144" s="36">
        <v>11125</v>
      </c>
      <c r="B144" s="19" t="s">
        <v>156</v>
      </c>
      <c r="C144" s="23">
        <v>142</v>
      </c>
      <c r="D144" s="14"/>
      <c r="E144" s="14"/>
      <c r="F144" s="18" t="s">
        <v>11</v>
      </c>
      <c r="G144" s="18" t="s">
        <v>18</v>
      </c>
      <c r="H144" s="17"/>
      <c r="I144" s="17"/>
      <c r="J144" s="18"/>
      <c r="K144" s="23">
        <v>2</v>
      </c>
    </row>
    <row r="145" spans="1:11" ht="13.5" thickBot="1">
      <c r="A145" s="13">
        <v>11126</v>
      </c>
      <c r="B145" s="19" t="s">
        <v>157</v>
      </c>
      <c r="C145" s="23">
        <v>336</v>
      </c>
      <c r="D145" s="14"/>
      <c r="E145" s="14"/>
      <c r="F145" s="14"/>
      <c r="G145" s="18" t="s">
        <v>11</v>
      </c>
      <c r="H145" s="17"/>
      <c r="I145" s="17"/>
      <c r="J145" s="18"/>
      <c r="K145" s="57">
        <v>1</v>
      </c>
    </row>
    <row r="146" spans="1:11" ht="13.5" thickBot="1">
      <c r="A146" s="13">
        <v>11127</v>
      </c>
      <c r="B146" s="19" t="s">
        <v>158</v>
      </c>
      <c r="C146" s="23">
        <v>90</v>
      </c>
      <c r="D146" s="14"/>
      <c r="E146" s="14"/>
      <c r="F146" s="18" t="s">
        <v>11</v>
      </c>
      <c r="G146" s="18"/>
      <c r="H146" s="17"/>
      <c r="I146" s="17"/>
      <c r="J146" s="14" t="s">
        <v>18</v>
      </c>
      <c r="K146" s="23">
        <v>2</v>
      </c>
    </row>
    <row r="147" spans="1:11" ht="14.25" customHeight="1" thickBot="1">
      <c r="A147" s="13">
        <v>11128</v>
      </c>
      <c r="B147" s="38" t="s">
        <v>159</v>
      </c>
      <c r="C147" s="23">
        <v>140</v>
      </c>
      <c r="D147" s="14"/>
      <c r="E147" s="14"/>
      <c r="F147" s="18"/>
      <c r="G147" s="18"/>
      <c r="H147" s="17"/>
      <c r="I147" s="17"/>
      <c r="J147" s="14"/>
      <c r="K147" s="23">
        <v>0</v>
      </c>
    </row>
    <row r="148" spans="1:11" ht="13.5" thickBot="1">
      <c r="A148" s="13">
        <v>11129</v>
      </c>
      <c r="B148" s="19" t="s">
        <v>160</v>
      </c>
      <c r="C148" s="23">
        <v>2129</v>
      </c>
      <c r="D148" s="18" t="s">
        <v>11</v>
      </c>
      <c r="E148" s="18"/>
      <c r="F148" s="18" t="s">
        <v>11</v>
      </c>
      <c r="G148" s="18" t="s">
        <v>11</v>
      </c>
      <c r="H148" s="17" t="s">
        <v>11</v>
      </c>
      <c r="I148" s="17" t="s">
        <v>11</v>
      </c>
      <c r="J148" s="18" t="s">
        <v>11</v>
      </c>
      <c r="K148" s="23">
        <v>6</v>
      </c>
    </row>
    <row r="149" spans="1:11" ht="13.5" thickBot="1">
      <c r="A149" s="13">
        <v>11130</v>
      </c>
      <c r="B149" s="19" t="s">
        <v>161</v>
      </c>
      <c r="C149" s="23">
        <v>208</v>
      </c>
      <c r="D149" s="14"/>
      <c r="E149" s="14"/>
      <c r="F149" s="18" t="s">
        <v>11</v>
      </c>
      <c r="G149" s="18"/>
      <c r="H149" s="17"/>
      <c r="I149" s="17"/>
      <c r="J149" s="18"/>
      <c r="K149" s="57">
        <v>1</v>
      </c>
    </row>
    <row r="150" spans="1:11" ht="13.5" thickBot="1">
      <c r="A150" s="13">
        <v>11131</v>
      </c>
      <c r="B150" s="19" t="s">
        <v>162</v>
      </c>
      <c r="C150" s="23">
        <v>299</v>
      </c>
      <c r="D150" s="18" t="s">
        <v>11</v>
      </c>
      <c r="E150" s="18"/>
      <c r="F150" s="18" t="s">
        <v>11</v>
      </c>
      <c r="G150" s="18" t="s">
        <v>11</v>
      </c>
      <c r="H150" s="17"/>
      <c r="I150" s="17"/>
      <c r="J150" s="18"/>
      <c r="K150" s="23">
        <v>3</v>
      </c>
    </row>
    <row r="151" spans="1:11" ht="13.5" thickBot="1">
      <c r="A151" s="13">
        <v>11132</v>
      </c>
      <c r="B151" s="19" t="s">
        <v>163</v>
      </c>
      <c r="C151" s="23">
        <v>1086</v>
      </c>
      <c r="D151" s="18" t="s">
        <v>11</v>
      </c>
      <c r="E151" s="18"/>
      <c r="F151" s="18"/>
      <c r="G151" s="14" t="s">
        <v>18</v>
      </c>
      <c r="H151" s="15"/>
      <c r="I151" s="15"/>
      <c r="J151" s="14"/>
      <c r="K151" s="23">
        <v>2</v>
      </c>
    </row>
    <row r="152" spans="1:11" ht="13.5" thickBot="1">
      <c r="A152" s="13">
        <v>11133</v>
      </c>
      <c r="B152" s="19" t="s">
        <v>164</v>
      </c>
      <c r="C152" s="23">
        <v>30</v>
      </c>
      <c r="D152" s="14"/>
      <c r="E152" s="14"/>
      <c r="F152" s="14"/>
      <c r="G152" s="18" t="s">
        <v>11</v>
      </c>
      <c r="H152" s="17"/>
      <c r="I152" s="17"/>
      <c r="J152" s="18"/>
      <c r="K152" s="57">
        <v>1</v>
      </c>
    </row>
    <row r="153" spans="1:11" ht="13.5" thickBot="1">
      <c r="A153" s="13">
        <v>11134</v>
      </c>
      <c r="B153" s="19" t="s">
        <v>165</v>
      </c>
      <c r="C153" s="23">
        <v>42</v>
      </c>
      <c r="D153" s="14"/>
      <c r="E153" s="14"/>
      <c r="F153" s="14"/>
      <c r="G153" s="14"/>
      <c r="H153" s="15"/>
      <c r="I153" s="15"/>
      <c r="J153" s="14"/>
      <c r="K153" s="23">
        <v>0</v>
      </c>
    </row>
    <row r="154" spans="1:11" ht="13.5" thickBot="1">
      <c r="A154" s="13">
        <v>11135</v>
      </c>
      <c r="B154" s="19" t="s">
        <v>166</v>
      </c>
      <c r="C154" s="23">
        <v>10</v>
      </c>
      <c r="D154" s="14"/>
      <c r="E154" s="14"/>
      <c r="F154" s="18" t="s">
        <v>11</v>
      </c>
      <c r="G154" s="18"/>
      <c r="H154" s="17"/>
      <c r="I154" s="17"/>
      <c r="J154" s="18"/>
      <c r="K154" s="57">
        <v>1</v>
      </c>
    </row>
    <row r="155" spans="1:11" ht="13.5" thickBot="1">
      <c r="A155" s="13">
        <v>11136</v>
      </c>
      <c r="B155" s="19" t="s">
        <v>167</v>
      </c>
      <c r="C155" s="23">
        <v>770</v>
      </c>
      <c r="D155" s="14"/>
      <c r="E155" s="14"/>
      <c r="F155" s="14"/>
      <c r="G155" s="14"/>
      <c r="H155" s="15"/>
      <c r="I155" s="15" t="s">
        <v>18</v>
      </c>
      <c r="J155" s="14"/>
      <c r="K155" s="57">
        <v>1</v>
      </c>
    </row>
    <row r="156" spans="1:11" ht="13.5" thickBot="1">
      <c r="A156" s="13">
        <v>11137</v>
      </c>
      <c r="B156" s="19" t="s">
        <v>168</v>
      </c>
      <c r="C156" s="23">
        <v>110</v>
      </c>
      <c r="D156" s="18" t="s">
        <v>11</v>
      </c>
      <c r="E156" s="18"/>
      <c r="F156" s="18" t="s">
        <v>11</v>
      </c>
      <c r="G156" s="18" t="s">
        <v>18</v>
      </c>
      <c r="H156" s="17"/>
      <c r="I156" s="17"/>
      <c r="J156" s="18"/>
      <c r="K156" s="23">
        <v>3</v>
      </c>
    </row>
    <row r="157" spans="1:11" ht="13.5" thickBot="1">
      <c r="A157" s="13">
        <v>11138</v>
      </c>
      <c r="B157" s="19" t="s">
        <v>169</v>
      </c>
      <c r="C157" s="23">
        <v>418</v>
      </c>
      <c r="D157" s="18" t="s">
        <v>11</v>
      </c>
      <c r="E157" s="18"/>
      <c r="F157" s="18"/>
      <c r="G157" s="18"/>
      <c r="H157" s="17"/>
      <c r="I157" s="17"/>
      <c r="J157" s="18"/>
      <c r="K157" s="57">
        <v>1</v>
      </c>
    </row>
    <row r="158" spans="1:11" ht="13.5" thickBot="1">
      <c r="A158" s="13">
        <v>11139</v>
      </c>
      <c r="B158" s="19" t="s">
        <v>170</v>
      </c>
      <c r="C158" s="23">
        <v>80</v>
      </c>
      <c r="D158" s="14"/>
      <c r="E158" s="14"/>
      <c r="F158" s="14"/>
      <c r="G158" s="14"/>
      <c r="H158" s="15"/>
      <c r="I158" s="15"/>
      <c r="J158" s="14"/>
      <c r="K158" s="23">
        <v>0</v>
      </c>
    </row>
    <row r="159" spans="1:11" ht="13.5" thickBot="1">
      <c r="A159" s="13">
        <v>11140</v>
      </c>
      <c r="B159" s="19" t="s">
        <v>171</v>
      </c>
      <c r="C159" s="23">
        <v>1004</v>
      </c>
      <c r="D159" s="18" t="s">
        <v>11</v>
      </c>
      <c r="E159" s="18"/>
      <c r="F159" s="18"/>
      <c r="G159" s="14" t="s">
        <v>18</v>
      </c>
      <c r="H159" s="15"/>
      <c r="I159" s="15"/>
      <c r="J159" s="14"/>
      <c r="K159" s="23">
        <v>2</v>
      </c>
    </row>
    <row r="160" spans="1:11" ht="13.5" thickBot="1">
      <c r="A160" s="13">
        <v>11141</v>
      </c>
      <c r="B160" s="19" t="s">
        <v>172</v>
      </c>
      <c r="C160" s="23">
        <v>64</v>
      </c>
      <c r="D160" s="14"/>
      <c r="E160" s="14"/>
      <c r="F160" s="14"/>
      <c r="G160" s="14"/>
      <c r="H160" s="15"/>
      <c r="I160" s="15"/>
      <c r="J160" s="14"/>
      <c r="K160" s="23">
        <v>0</v>
      </c>
    </row>
    <row r="161" spans="1:11" ht="13.5" thickBot="1">
      <c r="A161" s="13">
        <v>11142</v>
      </c>
      <c r="B161" s="19" t="s">
        <v>173</v>
      </c>
      <c r="C161" s="23">
        <v>202</v>
      </c>
      <c r="D161" s="18" t="s">
        <v>11</v>
      </c>
      <c r="E161" s="18"/>
      <c r="F161" s="18"/>
      <c r="G161" s="18"/>
      <c r="H161" s="17"/>
      <c r="I161" s="17"/>
      <c r="J161" s="18"/>
      <c r="K161" s="57">
        <v>1</v>
      </c>
    </row>
    <row r="162" spans="1:11" ht="13.5" thickBot="1">
      <c r="A162" s="13">
        <v>11143</v>
      </c>
      <c r="B162" s="19" t="s">
        <v>174</v>
      </c>
      <c r="C162" s="23">
        <v>78</v>
      </c>
      <c r="D162" s="14"/>
      <c r="E162" s="14"/>
      <c r="F162" s="18" t="s">
        <v>11</v>
      </c>
      <c r="G162" s="14" t="s">
        <v>18</v>
      </c>
      <c r="H162" s="15"/>
      <c r="I162" s="15"/>
      <c r="J162" s="14"/>
      <c r="K162" s="57">
        <v>2</v>
      </c>
    </row>
    <row r="163" spans="1:11" ht="13.5" thickBot="1">
      <c r="A163" s="13">
        <v>11144</v>
      </c>
      <c r="B163" s="19" t="s">
        <v>175</v>
      </c>
      <c r="C163" s="23">
        <v>676</v>
      </c>
      <c r="D163" s="18" t="s">
        <v>11</v>
      </c>
      <c r="E163" s="18"/>
      <c r="F163" s="18" t="s">
        <v>11</v>
      </c>
      <c r="G163" s="14" t="s">
        <v>18</v>
      </c>
      <c r="H163" s="15"/>
      <c r="I163" s="17" t="s">
        <v>18</v>
      </c>
      <c r="J163" s="18"/>
      <c r="K163" s="57">
        <v>4</v>
      </c>
    </row>
    <row r="164" spans="1:11" ht="13.5" thickBot="1">
      <c r="A164" s="13">
        <v>11145</v>
      </c>
      <c r="B164" s="19" t="s">
        <v>176</v>
      </c>
      <c r="C164" s="23">
        <v>2547</v>
      </c>
      <c r="D164" s="18" t="s">
        <v>11</v>
      </c>
      <c r="E164" s="18"/>
      <c r="F164" s="18"/>
      <c r="G164" s="18" t="s">
        <v>11</v>
      </c>
      <c r="H164" s="17"/>
      <c r="I164" s="17" t="s">
        <v>11</v>
      </c>
      <c r="J164" s="18"/>
      <c r="K164" s="23">
        <v>3</v>
      </c>
    </row>
    <row r="165" spans="1:11" ht="13.5" thickBot="1">
      <c r="A165" s="13">
        <v>11146</v>
      </c>
      <c r="B165" s="19" t="s">
        <v>177</v>
      </c>
      <c r="C165" s="23">
        <v>318</v>
      </c>
      <c r="D165" s="18" t="s">
        <v>11</v>
      </c>
      <c r="E165" s="18"/>
      <c r="F165" s="18"/>
      <c r="G165" s="18" t="s">
        <v>18</v>
      </c>
      <c r="H165" s="17"/>
      <c r="I165" s="17" t="s">
        <v>18</v>
      </c>
      <c r="J165" s="18"/>
      <c r="K165" s="23">
        <v>3</v>
      </c>
    </row>
    <row r="166" spans="1:11" ht="13.5" thickBot="1">
      <c r="A166" s="13">
        <v>11147</v>
      </c>
      <c r="B166" s="19" t="s">
        <v>178</v>
      </c>
      <c r="C166" s="23">
        <v>4</v>
      </c>
      <c r="D166" s="14"/>
      <c r="E166" s="14"/>
      <c r="F166" s="18" t="s">
        <v>11</v>
      </c>
      <c r="G166" s="18"/>
      <c r="H166" s="17"/>
      <c r="I166" s="17"/>
      <c r="J166" s="18" t="s">
        <v>18</v>
      </c>
      <c r="K166" s="57">
        <v>2</v>
      </c>
    </row>
    <row r="167" spans="1:11" ht="13.5" thickBot="1">
      <c r="A167" s="13">
        <v>11148</v>
      </c>
      <c r="B167" s="19" t="s">
        <v>179</v>
      </c>
      <c r="C167" s="23">
        <v>424</v>
      </c>
      <c r="D167" s="18" t="s">
        <v>11</v>
      </c>
      <c r="E167" s="18"/>
      <c r="F167" s="18"/>
      <c r="G167" s="14" t="s">
        <v>18</v>
      </c>
      <c r="H167" s="15"/>
      <c r="I167" s="15" t="s">
        <v>18</v>
      </c>
      <c r="J167" s="14"/>
      <c r="K167" s="23">
        <v>3</v>
      </c>
    </row>
    <row r="168" spans="1:11" ht="13.5" thickBot="1">
      <c r="A168" s="13">
        <v>11149</v>
      </c>
      <c r="B168" s="19" t="s">
        <v>180</v>
      </c>
      <c r="C168" s="23">
        <v>90</v>
      </c>
      <c r="D168" s="14"/>
      <c r="E168" s="14"/>
      <c r="F168" s="14"/>
      <c r="G168" s="14"/>
      <c r="H168" s="15"/>
      <c r="I168" s="15"/>
      <c r="J168" s="14"/>
      <c r="K168" s="23">
        <v>0</v>
      </c>
    </row>
    <row r="169" spans="1:11" ht="13.5" thickBot="1">
      <c r="A169" s="13">
        <v>11150</v>
      </c>
      <c r="B169" s="19" t="s">
        <v>181</v>
      </c>
      <c r="C169" s="23">
        <v>324</v>
      </c>
      <c r="D169" s="18" t="s">
        <v>11</v>
      </c>
      <c r="E169" s="18"/>
      <c r="F169" s="18"/>
      <c r="G169" s="14" t="s">
        <v>18</v>
      </c>
      <c r="H169" s="15"/>
      <c r="I169" s="15"/>
      <c r="J169" s="14"/>
      <c r="K169" s="57">
        <v>2</v>
      </c>
    </row>
    <row r="170" spans="1:11" ht="13.5" thickBot="1">
      <c r="A170" s="13">
        <v>11151</v>
      </c>
      <c r="B170" s="19" t="s">
        <v>182</v>
      </c>
      <c r="C170" s="23">
        <v>367</v>
      </c>
      <c r="D170" s="18" t="s">
        <v>11</v>
      </c>
      <c r="E170" s="18"/>
      <c r="F170" s="18"/>
      <c r="G170" s="18" t="s">
        <v>18</v>
      </c>
      <c r="H170" s="17"/>
      <c r="I170" s="17" t="s">
        <v>18</v>
      </c>
      <c r="J170" s="18"/>
      <c r="K170" s="23">
        <v>3</v>
      </c>
    </row>
    <row r="171" spans="1:11" ht="13.5" thickBot="1">
      <c r="A171" s="13">
        <v>11152</v>
      </c>
      <c r="B171" s="19" t="s">
        <v>183</v>
      </c>
      <c r="C171" s="23">
        <v>119</v>
      </c>
      <c r="D171" s="14"/>
      <c r="E171" s="14"/>
      <c r="F171" s="18" t="s">
        <v>11</v>
      </c>
      <c r="G171" s="18" t="s">
        <v>18</v>
      </c>
      <c r="H171" s="17"/>
      <c r="I171" s="17"/>
      <c r="J171" s="18"/>
      <c r="K171" s="23">
        <v>2</v>
      </c>
    </row>
    <row r="172" spans="1:11" ht="13.5" thickBot="1">
      <c r="A172" s="13">
        <v>11153</v>
      </c>
      <c r="B172" s="19" t="s">
        <v>184</v>
      </c>
      <c r="C172" s="23">
        <v>187</v>
      </c>
      <c r="D172" s="14"/>
      <c r="E172" s="14"/>
      <c r="F172" s="14"/>
      <c r="G172" s="14"/>
      <c r="H172" s="15"/>
      <c r="I172" s="15"/>
      <c r="J172" s="14"/>
      <c r="K172" s="23">
        <v>0</v>
      </c>
    </row>
    <row r="173" spans="1:11" ht="13.5" thickBot="1">
      <c r="A173" s="13">
        <v>11154</v>
      </c>
      <c r="B173" s="19" t="s">
        <v>185</v>
      </c>
      <c r="C173" s="23">
        <v>49</v>
      </c>
      <c r="D173" s="18" t="s">
        <v>11</v>
      </c>
      <c r="E173" s="18"/>
      <c r="F173" s="18"/>
      <c r="G173" s="14" t="s">
        <v>18</v>
      </c>
      <c r="H173" s="15"/>
      <c r="I173" s="15"/>
      <c r="J173" s="14"/>
      <c r="K173" s="23">
        <v>2</v>
      </c>
    </row>
    <row r="174" spans="1:11" ht="13.5" thickBot="1">
      <c r="A174" s="13">
        <v>11155</v>
      </c>
      <c r="B174" s="19" t="s">
        <v>186</v>
      </c>
      <c r="C174" s="23">
        <v>53</v>
      </c>
      <c r="D174" s="18" t="s">
        <v>11</v>
      </c>
      <c r="E174" s="18"/>
      <c r="F174" s="18" t="s">
        <v>11</v>
      </c>
      <c r="G174" s="14" t="s">
        <v>18</v>
      </c>
      <c r="H174" s="15"/>
      <c r="I174" s="15"/>
      <c r="J174" s="14"/>
      <c r="K174" s="23">
        <v>3</v>
      </c>
    </row>
    <row r="175" spans="1:11" ht="13.5" thickBot="1">
      <c r="A175" s="13">
        <v>11156</v>
      </c>
      <c r="B175" s="19" t="s">
        <v>187</v>
      </c>
      <c r="C175" s="23">
        <v>109</v>
      </c>
      <c r="D175" s="18" t="s">
        <v>11</v>
      </c>
      <c r="E175" s="18"/>
      <c r="F175" s="18"/>
      <c r="G175" s="18" t="s">
        <v>11</v>
      </c>
      <c r="H175" s="17"/>
      <c r="I175" s="17"/>
      <c r="J175" s="18"/>
      <c r="K175" s="57">
        <v>2</v>
      </c>
    </row>
    <row r="176" spans="1:11" ht="13.5" thickBot="1">
      <c r="A176" s="13">
        <v>11157</v>
      </c>
      <c r="B176" s="19" t="s">
        <v>188</v>
      </c>
      <c r="C176" s="23">
        <v>169</v>
      </c>
      <c r="D176" s="14"/>
      <c r="E176" s="14"/>
      <c r="F176" s="18" t="s">
        <v>11</v>
      </c>
      <c r="G176" s="18" t="s">
        <v>18</v>
      </c>
      <c r="H176" s="17"/>
      <c r="I176" s="17"/>
      <c r="J176" s="18"/>
      <c r="K176" s="23">
        <v>2</v>
      </c>
    </row>
    <row r="177" spans="1:11" ht="13.5" thickBot="1">
      <c r="A177" s="13">
        <v>11158</v>
      </c>
      <c r="B177" s="19" t="s">
        <v>189</v>
      </c>
      <c r="C177" s="23">
        <v>266</v>
      </c>
      <c r="D177" s="14"/>
      <c r="E177" s="14"/>
      <c r="F177" s="14"/>
      <c r="G177" s="14"/>
      <c r="H177" s="15"/>
      <c r="I177" s="15"/>
      <c r="J177" s="14"/>
      <c r="K177" s="23">
        <v>0</v>
      </c>
    </row>
    <row r="178" spans="1:11" ht="13.5" thickBot="1">
      <c r="A178" s="13">
        <v>11159</v>
      </c>
      <c r="B178" s="19" t="s">
        <v>190</v>
      </c>
      <c r="C178" s="23">
        <v>126</v>
      </c>
      <c r="D178" s="14"/>
      <c r="E178" s="14"/>
      <c r="F178" s="14"/>
      <c r="G178" s="14"/>
      <c r="H178" s="15"/>
      <c r="I178" s="15"/>
      <c r="J178" s="14"/>
      <c r="K178" s="23">
        <v>0</v>
      </c>
    </row>
    <row r="179" spans="1:11" ht="13.5" thickBot="1">
      <c r="A179" s="13">
        <v>11160</v>
      </c>
      <c r="B179" s="19" t="s">
        <v>191</v>
      </c>
      <c r="C179" s="23">
        <v>41</v>
      </c>
      <c r="D179" s="14"/>
      <c r="E179" s="14"/>
      <c r="F179" s="18" t="s">
        <v>11</v>
      </c>
      <c r="G179" s="18"/>
      <c r="H179" s="17"/>
      <c r="I179" s="17"/>
      <c r="J179" s="18"/>
      <c r="K179" s="57">
        <v>1</v>
      </c>
    </row>
    <row r="180" spans="1:11" ht="13.5" thickBot="1">
      <c r="A180" s="13">
        <v>11161</v>
      </c>
      <c r="B180" s="19" t="s">
        <v>192</v>
      </c>
      <c r="C180" s="23">
        <v>101</v>
      </c>
      <c r="D180" s="14"/>
      <c r="E180" s="14"/>
      <c r="F180" s="14"/>
      <c r="G180" s="18" t="s">
        <v>11</v>
      </c>
      <c r="H180" s="17"/>
      <c r="I180" s="17"/>
      <c r="J180" s="18"/>
      <c r="K180" s="57">
        <v>1</v>
      </c>
    </row>
    <row r="181" spans="1:11" ht="13.5" thickBot="1">
      <c r="A181" s="13">
        <v>11162</v>
      </c>
      <c r="B181" s="19" t="s">
        <v>193</v>
      </c>
      <c r="C181" s="23">
        <v>64</v>
      </c>
      <c r="D181" s="14"/>
      <c r="E181" s="14"/>
      <c r="F181" s="14"/>
      <c r="G181" s="14"/>
      <c r="H181" s="15"/>
      <c r="I181" s="15"/>
      <c r="J181" s="14"/>
      <c r="K181" s="23">
        <v>0</v>
      </c>
    </row>
    <row r="182" spans="1:11" ht="13.5" thickBot="1">
      <c r="A182" s="13">
        <v>11163</v>
      </c>
      <c r="B182" s="19" t="s">
        <v>194</v>
      </c>
      <c r="C182" s="23">
        <v>43</v>
      </c>
      <c r="D182" s="14"/>
      <c r="E182" s="14"/>
      <c r="F182" s="18" t="s">
        <v>11</v>
      </c>
      <c r="G182" s="18"/>
      <c r="H182" s="17"/>
      <c r="I182" s="17"/>
      <c r="J182" s="18"/>
      <c r="K182" s="57">
        <v>1</v>
      </c>
    </row>
    <row r="183" spans="1:11" ht="13.5" thickBot="1">
      <c r="A183" s="13">
        <v>11164</v>
      </c>
      <c r="B183" s="19" t="s">
        <v>195</v>
      </c>
      <c r="C183" s="23">
        <v>1059</v>
      </c>
      <c r="D183" s="18" t="s">
        <v>11</v>
      </c>
      <c r="E183" s="18"/>
      <c r="F183" s="18"/>
      <c r="G183" s="18"/>
      <c r="H183" s="17"/>
      <c r="I183" s="17"/>
      <c r="J183" s="18"/>
      <c r="K183" s="57">
        <v>1</v>
      </c>
    </row>
    <row r="184" spans="1:11" ht="13.5" thickBot="1">
      <c r="A184" s="13">
        <v>11165</v>
      </c>
      <c r="B184" s="19" t="s">
        <v>196</v>
      </c>
      <c r="C184" s="23">
        <v>349</v>
      </c>
      <c r="D184" s="18" t="s">
        <v>11</v>
      </c>
      <c r="E184" s="18"/>
      <c r="F184" s="18" t="s">
        <v>11</v>
      </c>
      <c r="G184" s="14" t="s">
        <v>18</v>
      </c>
      <c r="H184" s="15"/>
      <c r="I184" s="15"/>
      <c r="J184" s="14"/>
      <c r="K184" s="23">
        <v>3</v>
      </c>
    </row>
    <row r="185" spans="1:11" ht="13.5" thickBot="1">
      <c r="A185" s="13">
        <v>11166</v>
      </c>
      <c r="B185" s="19" t="s">
        <v>197</v>
      </c>
      <c r="C185" s="23">
        <v>55</v>
      </c>
      <c r="D185" s="14"/>
      <c r="E185" s="14"/>
      <c r="F185" s="14"/>
      <c r="G185" s="14"/>
      <c r="H185" s="15"/>
      <c r="I185" s="15"/>
      <c r="J185" s="14" t="s">
        <v>18</v>
      </c>
      <c r="K185" s="57">
        <v>1</v>
      </c>
    </row>
    <row r="186" spans="1:11" ht="13.5" thickBot="1">
      <c r="A186" s="13">
        <v>11167</v>
      </c>
      <c r="B186" s="19" t="s">
        <v>198</v>
      </c>
      <c r="C186" s="23">
        <v>71</v>
      </c>
      <c r="D186" s="14"/>
      <c r="E186" s="14"/>
      <c r="F186" s="14"/>
      <c r="G186" s="14"/>
      <c r="H186" s="15"/>
      <c r="I186" s="15"/>
      <c r="J186" s="14"/>
      <c r="K186" s="23">
        <v>0</v>
      </c>
    </row>
    <row r="187" spans="1:11" ht="13.5" thickBot="1">
      <c r="A187" s="13">
        <v>11168</v>
      </c>
      <c r="B187" s="19" t="s">
        <v>199</v>
      </c>
      <c r="C187" s="23">
        <v>124</v>
      </c>
      <c r="D187" s="14"/>
      <c r="E187" s="14"/>
      <c r="F187" s="18" t="s">
        <v>11</v>
      </c>
      <c r="G187" s="18" t="s">
        <v>18</v>
      </c>
      <c r="H187" s="17"/>
      <c r="I187" s="17"/>
      <c r="J187" s="18"/>
      <c r="K187" s="57">
        <v>2</v>
      </c>
    </row>
    <row r="188" spans="1:11" ht="13.5" thickBot="1">
      <c r="A188" s="13">
        <v>11169</v>
      </c>
      <c r="B188" s="19" t="s">
        <v>200</v>
      </c>
      <c r="C188" s="23">
        <v>76</v>
      </c>
      <c r="D188" s="18" t="s">
        <v>11</v>
      </c>
      <c r="E188" s="18"/>
      <c r="F188" s="18"/>
      <c r="G188" s="18" t="s">
        <v>11</v>
      </c>
      <c r="H188" s="17"/>
      <c r="I188" s="17"/>
      <c r="J188" s="18"/>
      <c r="K188" s="57">
        <v>2</v>
      </c>
    </row>
    <row r="189" spans="1:11" ht="13.5" thickBot="1">
      <c r="A189" s="13">
        <v>11170</v>
      </c>
      <c r="B189" s="19" t="s">
        <v>201</v>
      </c>
      <c r="C189" s="23">
        <v>3061</v>
      </c>
      <c r="D189" s="18" t="s">
        <v>11</v>
      </c>
      <c r="E189" s="18"/>
      <c r="F189" s="18"/>
      <c r="G189" s="18" t="s">
        <v>11</v>
      </c>
      <c r="H189" s="17"/>
      <c r="I189" s="17"/>
      <c r="J189" s="18"/>
      <c r="K189" s="19">
        <v>2</v>
      </c>
    </row>
    <row r="190" spans="1:11" ht="13.5" thickBot="1">
      <c r="A190" s="13">
        <v>11171</v>
      </c>
      <c r="B190" s="19" t="s">
        <v>202</v>
      </c>
      <c r="C190" s="23">
        <v>27</v>
      </c>
      <c r="D190" s="14"/>
      <c r="E190" s="14"/>
      <c r="F190" s="14"/>
      <c r="G190" s="14"/>
      <c r="H190" s="15"/>
      <c r="I190" s="15"/>
      <c r="J190" s="14"/>
      <c r="K190" s="57">
        <v>0</v>
      </c>
    </row>
    <row r="191" spans="1:11" ht="13.5" thickBot="1">
      <c r="A191" s="13">
        <v>11172</v>
      </c>
      <c r="B191" s="19" t="s">
        <v>203</v>
      </c>
      <c r="C191" s="23">
        <v>605</v>
      </c>
      <c r="D191" s="18" t="s">
        <v>11</v>
      </c>
      <c r="E191" s="18"/>
      <c r="F191" s="18"/>
      <c r="G191" s="18"/>
      <c r="H191" s="17"/>
      <c r="I191" s="17" t="s">
        <v>18</v>
      </c>
      <c r="J191" s="18"/>
      <c r="K191" s="57">
        <v>2</v>
      </c>
    </row>
    <row r="192" spans="1:11" ht="13.5" thickBot="1">
      <c r="A192" s="13">
        <v>11173</v>
      </c>
      <c r="B192" s="19" t="s">
        <v>204</v>
      </c>
      <c r="C192" s="23">
        <v>101</v>
      </c>
      <c r="D192" s="14"/>
      <c r="E192" s="14"/>
      <c r="F192" s="14"/>
      <c r="G192" s="14"/>
      <c r="H192" s="15"/>
      <c r="I192" s="15"/>
      <c r="J192" s="14"/>
      <c r="K192" s="57">
        <v>0</v>
      </c>
    </row>
    <row r="193" spans="1:11" ht="13.5" thickBot="1">
      <c r="A193" s="13">
        <v>11174</v>
      </c>
      <c r="B193" s="19" t="s">
        <v>205</v>
      </c>
      <c r="C193" s="23">
        <v>58</v>
      </c>
      <c r="D193" s="18" t="s">
        <v>11</v>
      </c>
      <c r="E193" s="18"/>
      <c r="F193" s="18"/>
      <c r="G193" s="18" t="s">
        <v>11</v>
      </c>
      <c r="H193" s="17"/>
      <c r="I193" s="17"/>
      <c r="J193" s="18"/>
      <c r="K193" s="57">
        <v>2</v>
      </c>
    </row>
    <row r="194" spans="1:11" ht="13.5" thickBot="1">
      <c r="A194" s="13">
        <v>11175</v>
      </c>
      <c r="B194" s="19" t="s">
        <v>206</v>
      </c>
      <c r="C194" s="23">
        <v>395</v>
      </c>
      <c r="D194" s="14"/>
      <c r="E194" s="14"/>
      <c r="F194" s="14"/>
      <c r="G194" s="18" t="s">
        <v>18</v>
      </c>
      <c r="H194" s="17"/>
      <c r="I194" s="17" t="s">
        <v>18</v>
      </c>
      <c r="J194" s="18"/>
      <c r="K194" s="57">
        <v>2</v>
      </c>
    </row>
    <row r="195" spans="1:11" ht="13.5" thickBot="1">
      <c r="A195" s="13">
        <v>11176</v>
      </c>
      <c r="B195" s="19" t="s">
        <v>207</v>
      </c>
      <c r="C195" s="23">
        <v>46</v>
      </c>
      <c r="D195" s="14"/>
      <c r="E195" s="14"/>
      <c r="F195" s="18" t="s">
        <v>11</v>
      </c>
      <c r="G195" s="18" t="s">
        <v>18</v>
      </c>
      <c r="H195" s="17"/>
      <c r="I195" s="17"/>
      <c r="J195" s="18"/>
      <c r="K195" s="57">
        <v>2</v>
      </c>
    </row>
    <row r="196" spans="1:11" ht="13.5" thickBot="1">
      <c r="A196" s="13">
        <v>11177</v>
      </c>
      <c r="B196" s="19" t="s">
        <v>208</v>
      </c>
      <c r="C196" s="23">
        <v>27</v>
      </c>
      <c r="D196" s="14"/>
      <c r="E196" s="14"/>
      <c r="F196" s="18" t="s">
        <v>11</v>
      </c>
      <c r="G196" s="18"/>
      <c r="H196" s="17"/>
      <c r="I196" s="17"/>
      <c r="J196" s="18"/>
      <c r="K196" s="57">
        <v>1</v>
      </c>
    </row>
    <row r="197" spans="1:11" ht="13.5" thickBot="1">
      <c r="A197" s="13">
        <v>11178</v>
      </c>
      <c r="B197" s="19" t="s">
        <v>209</v>
      </c>
      <c r="C197" s="23">
        <v>889</v>
      </c>
      <c r="D197" s="18" t="s">
        <v>11</v>
      </c>
      <c r="E197" s="18"/>
      <c r="F197" s="18"/>
      <c r="G197" s="18"/>
      <c r="H197" s="17"/>
      <c r="I197" s="17" t="s">
        <v>18</v>
      </c>
      <c r="J197" s="18"/>
      <c r="K197" s="57">
        <v>2</v>
      </c>
    </row>
    <row r="198" spans="1:11" ht="13.5" thickBot="1">
      <c r="A198" s="13">
        <v>11179</v>
      </c>
      <c r="B198" s="19" t="s">
        <v>210</v>
      </c>
      <c r="C198" s="23">
        <v>75</v>
      </c>
      <c r="D198" s="18" t="s">
        <v>11</v>
      </c>
      <c r="E198" s="18"/>
      <c r="F198" s="18"/>
      <c r="G198" s="18" t="s">
        <v>11</v>
      </c>
      <c r="H198" s="17"/>
      <c r="I198" s="17"/>
      <c r="J198" s="18"/>
      <c r="K198" s="57">
        <v>2</v>
      </c>
    </row>
    <row r="199" spans="1:11" ht="13.5" thickBot="1">
      <c r="A199" s="13">
        <v>11180</v>
      </c>
      <c r="B199" s="19" t="s">
        <v>211</v>
      </c>
      <c r="C199" s="23">
        <v>103</v>
      </c>
      <c r="D199" s="14"/>
      <c r="E199" s="14"/>
      <c r="F199" s="14"/>
      <c r="G199" s="18" t="s">
        <v>18</v>
      </c>
      <c r="H199" s="17"/>
      <c r="I199" s="17"/>
      <c r="J199" s="18"/>
      <c r="K199" s="57">
        <v>1</v>
      </c>
    </row>
    <row r="200" spans="1:11" ht="13.5" thickBot="1">
      <c r="A200" s="13">
        <v>11181</v>
      </c>
      <c r="B200" s="19" t="s">
        <v>212</v>
      </c>
      <c r="C200" s="23">
        <v>331</v>
      </c>
      <c r="D200" s="14"/>
      <c r="E200" s="14"/>
      <c r="F200" s="14"/>
      <c r="G200" s="18" t="s">
        <v>11</v>
      </c>
      <c r="H200" s="17"/>
      <c r="I200" s="17"/>
      <c r="J200" s="18"/>
      <c r="K200" s="57">
        <v>1</v>
      </c>
    </row>
    <row r="201" spans="1:11" ht="13.5" thickBot="1">
      <c r="A201" s="13">
        <v>11182</v>
      </c>
      <c r="B201" s="19" t="s">
        <v>213</v>
      </c>
      <c r="C201" s="23">
        <v>114</v>
      </c>
      <c r="D201" s="14"/>
      <c r="E201" s="14"/>
      <c r="F201" s="14"/>
      <c r="G201" s="18" t="s">
        <v>18</v>
      </c>
      <c r="H201" s="17"/>
      <c r="I201" s="17"/>
      <c r="J201" s="18"/>
      <c r="K201" s="57">
        <v>1</v>
      </c>
    </row>
    <row r="202" spans="1:11" ht="13.5" thickBot="1">
      <c r="A202" s="13">
        <v>11183</v>
      </c>
      <c r="B202" s="19" t="s">
        <v>214</v>
      </c>
      <c r="C202" s="23">
        <v>228</v>
      </c>
      <c r="D202" s="18" t="s">
        <v>11</v>
      </c>
      <c r="E202" s="18"/>
      <c r="F202" s="18"/>
      <c r="G202" s="18" t="s">
        <v>11</v>
      </c>
      <c r="H202" s="17"/>
      <c r="I202" s="17"/>
      <c r="J202" s="18"/>
      <c r="K202" s="57">
        <v>2</v>
      </c>
    </row>
    <row r="203" spans="1:11" ht="13.5" thickBot="1">
      <c r="A203" s="13">
        <v>11184</v>
      </c>
      <c r="B203" s="19" t="s">
        <v>215</v>
      </c>
      <c r="C203" s="23">
        <v>98</v>
      </c>
      <c r="D203" s="14"/>
      <c r="E203" s="14"/>
      <c r="F203" s="14"/>
      <c r="G203" s="14"/>
      <c r="H203" s="15"/>
      <c r="I203" s="15"/>
      <c r="J203" s="14"/>
      <c r="K203" s="23">
        <v>0</v>
      </c>
    </row>
    <row r="204" spans="1:11" ht="13.5" thickBot="1">
      <c r="A204" s="13">
        <v>11185</v>
      </c>
      <c r="B204" s="19" t="s">
        <v>216</v>
      </c>
      <c r="C204" s="23">
        <v>615</v>
      </c>
      <c r="D204" s="18" t="s">
        <v>11</v>
      </c>
      <c r="E204" s="18"/>
      <c r="F204" s="18"/>
      <c r="G204" s="18" t="s">
        <v>18</v>
      </c>
      <c r="H204" s="17"/>
      <c r="I204" s="17"/>
      <c r="J204" s="18"/>
      <c r="K204" s="57">
        <v>2</v>
      </c>
    </row>
    <row r="205" spans="1:11" ht="13.5" thickBot="1">
      <c r="A205" s="13">
        <v>11186</v>
      </c>
      <c r="B205" s="19" t="s">
        <v>217</v>
      </c>
      <c r="C205" s="23">
        <v>37</v>
      </c>
      <c r="D205" s="14"/>
      <c r="E205" s="14"/>
      <c r="F205" s="18" t="s">
        <v>11</v>
      </c>
      <c r="G205" s="18" t="s">
        <v>18</v>
      </c>
      <c r="H205" s="17"/>
      <c r="I205" s="17"/>
      <c r="J205" s="18"/>
      <c r="K205" s="57">
        <v>2</v>
      </c>
    </row>
    <row r="206" spans="1:11" ht="13.5" thickBot="1">
      <c r="A206" s="13">
        <v>11187</v>
      </c>
      <c r="B206" s="19" t="s">
        <v>218</v>
      </c>
      <c r="C206" s="23">
        <v>58</v>
      </c>
      <c r="D206" s="18" t="s">
        <v>11</v>
      </c>
      <c r="E206" s="18"/>
      <c r="F206" s="18" t="s">
        <v>11</v>
      </c>
      <c r="G206" s="18" t="s">
        <v>18</v>
      </c>
      <c r="H206" s="17"/>
      <c r="I206" s="17"/>
      <c r="J206" s="18"/>
      <c r="K206" s="57">
        <v>3</v>
      </c>
    </row>
    <row r="207" spans="1:11" ht="13.5" thickBot="1">
      <c r="A207" s="13">
        <v>11188</v>
      </c>
      <c r="B207" s="19" t="s">
        <v>219</v>
      </c>
      <c r="C207" s="23">
        <v>1151</v>
      </c>
      <c r="D207" s="14"/>
      <c r="E207" s="14"/>
      <c r="F207" s="18" t="s">
        <v>11</v>
      </c>
      <c r="G207" s="18" t="s">
        <v>18</v>
      </c>
      <c r="H207" s="17"/>
      <c r="I207" s="17" t="s">
        <v>18</v>
      </c>
      <c r="J207" s="18"/>
      <c r="K207" s="57">
        <v>3</v>
      </c>
    </row>
    <row r="208" spans="1:11" ht="13.5" thickBot="1">
      <c r="A208" s="13">
        <v>11189</v>
      </c>
      <c r="B208" s="19" t="s">
        <v>220</v>
      </c>
      <c r="C208" s="23">
        <v>80</v>
      </c>
      <c r="D208" s="14"/>
      <c r="E208" s="14"/>
      <c r="F208" s="14"/>
      <c r="G208" s="18" t="s">
        <v>18</v>
      </c>
      <c r="H208" s="17"/>
      <c r="I208" s="17"/>
      <c r="J208" s="18"/>
      <c r="K208" s="57">
        <v>1</v>
      </c>
    </row>
    <row r="209" spans="1:11" ht="13.5" thickBot="1">
      <c r="A209" s="13">
        <v>11190</v>
      </c>
      <c r="B209" s="19" t="s">
        <v>221</v>
      </c>
      <c r="C209" s="23">
        <v>1037</v>
      </c>
      <c r="D209" s="18" t="s">
        <v>11</v>
      </c>
      <c r="E209" s="18"/>
      <c r="F209" s="18"/>
      <c r="G209" s="18"/>
      <c r="H209" s="17"/>
      <c r="I209" s="17" t="s">
        <v>18</v>
      </c>
      <c r="J209" s="18"/>
      <c r="K209" s="57">
        <v>2</v>
      </c>
    </row>
    <row r="210" spans="1:11" ht="13.5" thickBot="1">
      <c r="A210" s="13">
        <v>11191</v>
      </c>
      <c r="B210" s="19" t="s">
        <v>222</v>
      </c>
      <c r="C210" s="23">
        <v>144</v>
      </c>
      <c r="D210" s="14"/>
      <c r="E210" s="14"/>
      <c r="F210" s="18" t="s">
        <v>11</v>
      </c>
      <c r="G210" s="18" t="s">
        <v>18</v>
      </c>
      <c r="H210" s="17"/>
      <c r="I210" s="17"/>
      <c r="J210" s="18"/>
      <c r="K210" s="57">
        <v>2</v>
      </c>
    </row>
    <row r="211" spans="1:11" ht="13.5" thickBot="1">
      <c r="A211" s="13">
        <v>11192</v>
      </c>
      <c r="B211" s="19" t="s">
        <v>223</v>
      </c>
      <c r="C211" s="23">
        <v>689</v>
      </c>
      <c r="D211" s="18" t="s">
        <v>11</v>
      </c>
      <c r="E211" s="18"/>
      <c r="F211" s="18"/>
      <c r="G211" s="18"/>
      <c r="H211" s="17"/>
      <c r="I211" s="17" t="s">
        <v>18</v>
      </c>
      <c r="J211" s="18"/>
      <c r="K211" s="57">
        <v>2</v>
      </c>
    </row>
    <row r="212" spans="1:11" ht="13.5" thickBot="1">
      <c r="A212" s="13">
        <v>11193</v>
      </c>
      <c r="B212" s="19" t="s">
        <v>224</v>
      </c>
      <c r="C212" s="23">
        <v>202</v>
      </c>
      <c r="D212" s="14"/>
      <c r="E212" s="14"/>
      <c r="F212" s="14"/>
      <c r="G212" s="14"/>
      <c r="H212" s="15"/>
      <c r="I212" s="15"/>
      <c r="J212" s="14"/>
      <c r="K212" s="23">
        <v>0</v>
      </c>
    </row>
    <row r="213" spans="1:11" ht="13.5" thickBot="1">
      <c r="A213" s="13">
        <v>11194</v>
      </c>
      <c r="B213" s="19" t="s">
        <v>225</v>
      </c>
      <c r="C213" s="23">
        <v>163</v>
      </c>
      <c r="D213" s="18" t="s">
        <v>11</v>
      </c>
      <c r="E213" s="18"/>
      <c r="F213" s="18"/>
      <c r="G213" s="18" t="s">
        <v>18</v>
      </c>
      <c r="H213" s="17" t="s">
        <v>11</v>
      </c>
      <c r="I213" s="17" t="s">
        <v>18</v>
      </c>
      <c r="J213" s="18"/>
      <c r="K213" s="57">
        <v>4</v>
      </c>
    </row>
    <row r="214" spans="1:11" ht="13.5" thickBot="1">
      <c r="A214" s="13">
        <v>11195</v>
      </c>
      <c r="B214" s="19" t="s">
        <v>226</v>
      </c>
      <c r="C214" s="23">
        <v>308</v>
      </c>
      <c r="D214" s="18" t="s">
        <v>11</v>
      </c>
      <c r="E214" s="18"/>
      <c r="F214" s="18"/>
      <c r="G214" s="18"/>
      <c r="H214" s="17"/>
      <c r="I214" s="17" t="s">
        <v>18</v>
      </c>
      <c r="J214" s="18"/>
      <c r="K214" s="57">
        <v>2</v>
      </c>
    </row>
    <row r="215" spans="1:11" ht="13.5" thickBot="1">
      <c r="A215" s="13">
        <v>11196</v>
      </c>
      <c r="B215" s="19" t="s">
        <v>227</v>
      </c>
      <c r="C215" s="23">
        <v>124</v>
      </c>
      <c r="D215" s="14"/>
      <c r="E215" s="14"/>
      <c r="F215" s="14"/>
      <c r="G215" s="14"/>
      <c r="H215" s="15"/>
      <c r="I215" s="15"/>
      <c r="J215" s="14"/>
      <c r="K215" s="57">
        <v>0</v>
      </c>
    </row>
    <row r="216" spans="1:11" ht="13.5" thickBot="1">
      <c r="A216" s="13">
        <v>11197</v>
      </c>
      <c r="B216" s="19" t="s">
        <v>228</v>
      </c>
      <c r="C216" s="23">
        <v>461</v>
      </c>
      <c r="D216" s="18" t="s">
        <v>11</v>
      </c>
      <c r="E216" s="18"/>
      <c r="F216" s="18"/>
      <c r="G216" s="18"/>
      <c r="H216" s="17"/>
      <c r="I216" s="17"/>
      <c r="J216" s="18"/>
      <c r="K216" s="57">
        <v>1</v>
      </c>
    </row>
    <row r="217" spans="1:11" ht="13.5" thickBot="1">
      <c r="A217" s="13">
        <v>11198</v>
      </c>
      <c r="B217" s="19" t="s">
        <v>229</v>
      </c>
      <c r="C217" s="23">
        <v>1096</v>
      </c>
      <c r="D217" s="18" t="s">
        <v>11</v>
      </c>
      <c r="E217" s="18"/>
      <c r="F217" s="18"/>
      <c r="G217" s="18" t="s">
        <v>18</v>
      </c>
      <c r="H217" s="17"/>
      <c r="I217" s="17"/>
      <c r="J217" s="18"/>
      <c r="K217" s="57">
        <v>2</v>
      </c>
    </row>
    <row r="218" spans="1:11" ht="13.5" thickBot="1">
      <c r="A218" s="13">
        <v>11199</v>
      </c>
      <c r="B218" s="19" t="s">
        <v>230</v>
      </c>
      <c r="C218" s="23">
        <v>1067</v>
      </c>
      <c r="D218" s="14"/>
      <c r="E218" s="14"/>
      <c r="F218" s="14"/>
      <c r="G218" s="18" t="s">
        <v>18</v>
      </c>
      <c r="H218" s="17"/>
      <c r="I218" s="17" t="s">
        <v>18</v>
      </c>
      <c r="J218" s="18"/>
      <c r="K218" s="57">
        <v>2</v>
      </c>
    </row>
    <row r="219" spans="1:11" ht="13.5" thickBot="1">
      <c r="A219" s="13">
        <v>11200</v>
      </c>
      <c r="B219" s="19" t="s">
        <v>231</v>
      </c>
      <c r="C219" s="23">
        <v>90</v>
      </c>
      <c r="D219" s="18" t="s">
        <v>11</v>
      </c>
      <c r="E219" s="18"/>
      <c r="F219" s="18"/>
      <c r="G219" s="18" t="s">
        <v>18</v>
      </c>
      <c r="H219" s="17"/>
      <c r="I219" s="17"/>
      <c r="J219" s="18"/>
      <c r="K219" s="57">
        <v>2</v>
      </c>
    </row>
    <row r="220" spans="1:11" ht="13.5" thickBot="1">
      <c r="A220" s="13">
        <v>11201</v>
      </c>
      <c r="B220" s="19" t="s">
        <v>232</v>
      </c>
      <c r="C220" s="23">
        <v>577</v>
      </c>
      <c r="D220" s="18" t="s">
        <v>11</v>
      </c>
      <c r="E220" s="18"/>
      <c r="F220" s="18"/>
      <c r="G220" s="18" t="s">
        <v>18</v>
      </c>
      <c r="H220" s="17"/>
      <c r="I220" s="17"/>
      <c r="J220" s="18"/>
      <c r="K220" s="57">
        <v>2</v>
      </c>
    </row>
    <row r="221" spans="1:11" ht="13.5" thickBot="1">
      <c r="A221" s="13">
        <v>11202</v>
      </c>
      <c r="B221" s="19" t="s">
        <v>233</v>
      </c>
      <c r="C221" s="23">
        <v>2732</v>
      </c>
      <c r="D221" s="14"/>
      <c r="E221" s="18" t="s">
        <v>11</v>
      </c>
      <c r="F221" s="18" t="s">
        <v>11</v>
      </c>
      <c r="G221" s="18" t="s">
        <v>18</v>
      </c>
      <c r="H221" s="17"/>
      <c r="I221" s="17" t="s">
        <v>18</v>
      </c>
      <c r="J221" s="18"/>
      <c r="K221" s="57">
        <v>4</v>
      </c>
    </row>
    <row r="222" spans="1:11" ht="13.5" thickBot="1">
      <c r="A222" s="13">
        <v>11203</v>
      </c>
      <c r="B222" s="19" t="s">
        <v>234</v>
      </c>
      <c r="C222" s="23">
        <v>8266</v>
      </c>
      <c r="D222" s="18" t="s">
        <v>11</v>
      </c>
      <c r="E222" s="18"/>
      <c r="F222" s="18"/>
      <c r="G222" s="18" t="s">
        <v>11</v>
      </c>
      <c r="H222" s="17"/>
      <c r="I222" s="17" t="s">
        <v>11</v>
      </c>
      <c r="J222" s="18"/>
      <c r="K222" s="23">
        <v>3</v>
      </c>
    </row>
    <row r="223" spans="1:11" ht="13.5" thickBot="1">
      <c r="A223" s="13">
        <v>11204</v>
      </c>
      <c r="B223" s="19" t="s">
        <v>235</v>
      </c>
      <c r="C223" s="23">
        <v>30</v>
      </c>
      <c r="D223" s="14"/>
      <c r="E223" s="14"/>
      <c r="F223" s="14"/>
      <c r="G223" s="14"/>
      <c r="H223" s="15"/>
      <c r="I223" s="15"/>
      <c r="J223" s="14"/>
      <c r="K223" s="57">
        <v>0</v>
      </c>
    </row>
    <row r="224" spans="1:11" ht="13.5" thickBot="1">
      <c r="A224" s="13">
        <v>11205</v>
      </c>
      <c r="B224" s="19" t="s">
        <v>236</v>
      </c>
      <c r="C224" s="23">
        <v>104</v>
      </c>
      <c r="D224" s="18" t="s">
        <v>11</v>
      </c>
      <c r="E224" s="18"/>
      <c r="F224" s="18"/>
      <c r="G224" s="18" t="s">
        <v>18</v>
      </c>
      <c r="H224" s="17" t="s">
        <v>11</v>
      </c>
      <c r="I224" s="17" t="s">
        <v>18</v>
      </c>
      <c r="J224" s="18"/>
      <c r="K224" s="57">
        <v>4</v>
      </c>
    </row>
    <row r="225" spans="1:11" ht="13.5" thickBot="1">
      <c r="A225" s="13">
        <v>11206</v>
      </c>
      <c r="B225" s="19" t="s">
        <v>237</v>
      </c>
      <c r="C225" s="23">
        <v>9411</v>
      </c>
      <c r="D225" s="18" t="s">
        <v>11</v>
      </c>
      <c r="E225" s="18"/>
      <c r="F225" s="18"/>
      <c r="G225" s="18" t="s">
        <v>11</v>
      </c>
      <c r="H225" s="17"/>
      <c r="I225" s="17" t="s">
        <v>11</v>
      </c>
      <c r="J225" s="18" t="s">
        <v>11</v>
      </c>
      <c r="K225" s="57">
        <v>4</v>
      </c>
    </row>
    <row r="226" spans="1:11" ht="13.5" thickBot="1">
      <c r="A226" s="13">
        <v>11207</v>
      </c>
      <c r="B226" s="19" t="s">
        <v>238</v>
      </c>
      <c r="C226" s="23">
        <v>181</v>
      </c>
      <c r="D226" s="18" t="s">
        <v>11</v>
      </c>
      <c r="E226" s="18"/>
      <c r="F226" s="18"/>
      <c r="G226" s="18"/>
      <c r="H226" s="17"/>
      <c r="I226" s="17"/>
      <c r="J226" s="18"/>
      <c r="K226" s="57">
        <v>1</v>
      </c>
    </row>
    <row r="227" spans="1:11" ht="13.5" thickBot="1">
      <c r="A227" s="13">
        <v>11208</v>
      </c>
      <c r="B227" s="19" t="s">
        <v>239</v>
      </c>
      <c r="C227" s="23">
        <v>79</v>
      </c>
      <c r="D227" s="14"/>
      <c r="E227" s="14"/>
      <c r="F227" s="14"/>
      <c r="G227" s="14"/>
      <c r="H227" s="15"/>
      <c r="I227" s="15"/>
      <c r="J227" s="14"/>
      <c r="K227" s="57">
        <v>0</v>
      </c>
    </row>
    <row r="228" spans="1:11" ht="13.5" thickBot="1">
      <c r="A228" s="13">
        <v>11209</v>
      </c>
      <c r="B228" s="19" t="s">
        <v>240</v>
      </c>
      <c r="C228" s="23">
        <v>173</v>
      </c>
      <c r="D228" s="14"/>
      <c r="E228" s="14"/>
      <c r="F228" s="18" t="s">
        <v>11</v>
      </c>
      <c r="G228" s="18" t="s">
        <v>11</v>
      </c>
      <c r="H228" s="17"/>
      <c r="I228" s="42" t="s">
        <v>11</v>
      </c>
      <c r="J228" s="18" t="s">
        <v>11</v>
      </c>
      <c r="K228" s="57">
        <v>4</v>
      </c>
    </row>
    <row r="229" spans="1:11" ht="13.5" thickBot="1">
      <c r="A229" s="13">
        <v>11210</v>
      </c>
      <c r="B229" s="19" t="s">
        <v>241</v>
      </c>
      <c r="C229" s="23">
        <v>786</v>
      </c>
      <c r="D229" s="18" t="s">
        <v>11</v>
      </c>
      <c r="E229" s="18"/>
      <c r="F229" s="18"/>
      <c r="G229" s="18" t="s">
        <v>18</v>
      </c>
      <c r="H229" s="17"/>
      <c r="I229" s="17" t="s">
        <v>18</v>
      </c>
      <c r="J229" s="18"/>
      <c r="K229" s="23">
        <v>3</v>
      </c>
    </row>
    <row r="230" spans="1:11" ht="13.5" thickBot="1">
      <c r="A230" s="13">
        <v>11211</v>
      </c>
      <c r="B230" s="19" t="s">
        <v>242</v>
      </c>
      <c r="C230" s="23">
        <v>421</v>
      </c>
      <c r="D230" s="18" t="s">
        <v>11</v>
      </c>
      <c r="E230" s="18"/>
      <c r="F230" s="18"/>
      <c r="G230" s="18" t="s">
        <v>18</v>
      </c>
      <c r="H230" s="17"/>
      <c r="I230" s="17"/>
      <c r="J230" s="18"/>
      <c r="K230" s="57">
        <v>2</v>
      </c>
    </row>
    <row r="231" spans="1:11" ht="13.5" thickBot="1">
      <c r="A231" s="13">
        <v>11212</v>
      </c>
      <c r="B231" s="19" t="s">
        <v>243</v>
      </c>
      <c r="C231" s="23">
        <v>373</v>
      </c>
      <c r="D231" s="18" t="s">
        <v>11</v>
      </c>
      <c r="E231" s="18"/>
      <c r="F231" s="18"/>
      <c r="G231" s="18" t="s">
        <v>18</v>
      </c>
      <c r="H231" s="17"/>
      <c r="I231" s="17"/>
      <c r="J231" s="18"/>
      <c r="K231" s="57">
        <v>2</v>
      </c>
    </row>
    <row r="232" spans="1:11" ht="13.5" thickBot="1">
      <c r="A232" s="13">
        <v>11213</v>
      </c>
      <c r="B232" s="19" t="s">
        <v>244</v>
      </c>
      <c r="C232" s="23">
        <v>56</v>
      </c>
      <c r="D232" s="14"/>
      <c r="E232" s="14"/>
      <c r="F232" s="26" t="s">
        <v>11</v>
      </c>
      <c r="G232" s="18" t="s">
        <v>18</v>
      </c>
      <c r="H232" s="17"/>
      <c r="I232" s="17"/>
      <c r="J232" s="18"/>
      <c r="K232" s="57">
        <v>2</v>
      </c>
    </row>
    <row r="233" spans="1:11" ht="13.5" thickBot="1">
      <c r="A233" s="13">
        <v>11214</v>
      </c>
      <c r="B233" s="19" t="s">
        <v>245</v>
      </c>
      <c r="C233" s="23">
        <v>330</v>
      </c>
      <c r="D233" s="14"/>
      <c r="E233" s="14"/>
      <c r="F233" s="14"/>
      <c r="G233" s="14"/>
      <c r="H233" s="15"/>
      <c r="I233" s="15"/>
      <c r="J233" s="14"/>
      <c r="K233" s="57">
        <v>0</v>
      </c>
    </row>
    <row r="234" spans="1:11" ht="13.5" thickBot="1">
      <c r="A234" s="13">
        <v>11215</v>
      </c>
      <c r="B234" s="19" t="s">
        <v>246</v>
      </c>
      <c r="C234" s="23">
        <v>755</v>
      </c>
      <c r="D234" s="18" t="s">
        <v>11</v>
      </c>
      <c r="E234" s="18"/>
      <c r="F234" s="18"/>
      <c r="G234" s="18" t="s">
        <v>18</v>
      </c>
      <c r="H234" s="17"/>
      <c r="I234" s="17"/>
      <c r="J234" s="18"/>
      <c r="K234" s="57">
        <v>2</v>
      </c>
    </row>
    <row r="235" spans="1:11" ht="13.5" thickBot="1">
      <c r="A235" s="13">
        <v>11216</v>
      </c>
      <c r="B235" s="19" t="s">
        <v>247</v>
      </c>
      <c r="C235" s="23">
        <v>268</v>
      </c>
      <c r="D235" s="14"/>
      <c r="E235" s="14"/>
      <c r="F235" s="14"/>
      <c r="G235" s="14"/>
      <c r="H235" s="15"/>
      <c r="I235" s="15"/>
      <c r="J235" s="14"/>
      <c r="K235" s="57">
        <v>0</v>
      </c>
    </row>
    <row r="236" spans="1:11" ht="13.5" thickBot="1">
      <c r="A236" s="13">
        <v>11217</v>
      </c>
      <c r="B236" s="19" t="s">
        <v>248</v>
      </c>
      <c r="C236" s="23">
        <v>1068</v>
      </c>
      <c r="D236" s="18" t="s">
        <v>11</v>
      </c>
      <c r="E236" s="18"/>
      <c r="F236" s="18"/>
      <c r="G236" s="18" t="s">
        <v>11</v>
      </c>
      <c r="H236" s="17"/>
      <c r="I236" s="17" t="s">
        <v>11</v>
      </c>
      <c r="J236" s="18"/>
      <c r="K236" s="23">
        <v>3</v>
      </c>
    </row>
    <row r="237" spans="1:11" ht="13.5" thickBot="1">
      <c r="A237" s="13">
        <v>11218</v>
      </c>
      <c r="B237" s="19" t="s">
        <v>249</v>
      </c>
      <c r="C237" s="23">
        <v>59</v>
      </c>
      <c r="D237" s="14"/>
      <c r="E237" s="14"/>
      <c r="F237" s="14"/>
      <c r="G237" s="14"/>
      <c r="H237" s="15"/>
      <c r="I237" s="15"/>
      <c r="J237" s="14"/>
      <c r="K237" s="57">
        <v>0</v>
      </c>
    </row>
    <row r="238" spans="1:11" ht="13.5" thickBot="1">
      <c r="A238" s="13">
        <v>11219</v>
      </c>
      <c r="B238" s="19" t="s">
        <v>250</v>
      </c>
      <c r="C238" s="23">
        <v>26</v>
      </c>
      <c r="D238" s="14"/>
      <c r="E238" s="14"/>
      <c r="F238" s="18" t="s">
        <v>11</v>
      </c>
      <c r="G238" s="18"/>
      <c r="H238" s="17"/>
      <c r="I238" s="17"/>
      <c r="J238" s="18"/>
      <c r="K238" s="57">
        <v>1</v>
      </c>
    </row>
    <row r="239" spans="1:11" ht="13.5" thickBot="1">
      <c r="A239" s="13">
        <v>11220</v>
      </c>
      <c r="B239" s="19" t="s">
        <v>251</v>
      </c>
      <c r="C239" s="23">
        <v>678</v>
      </c>
      <c r="D239" s="18" t="s">
        <v>11</v>
      </c>
      <c r="E239" s="18"/>
      <c r="F239" s="18"/>
      <c r="G239" s="18"/>
      <c r="H239" s="17"/>
      <c r="I239" s="15" t="s">
        <v>18</v>
      </c>
      <c r="J239" s="14"/>
      <c r="K239" s="57">
        <v>2</v>
      </c>
    </row>
    <row r="240" spans="1:11" ht="13.5" thickBot="1">
      <c r="A240" s="13">
        <v>11221</v>
      </c>
      <c r="B240" s="19" t="s">
        <v>252</v>
      </c>
      <c r="C240" s="23">
        <v>198</v>
      </c>
      <c r="D240" s="18" t="s">
        <v>11</v>
      </c>
      <c r="E240" s="18"/>
      <c r="F240" s="18"/>
      <c r="G240" s="14" t="s">
        <v>18</v>
      </c>
      <c r="H240" s="15"/>
      <c r="I240" s="15" t="s">
        <v>18</v>
      </c>
      <c r="J240" s="14"/>
      <c r="K240" s="23">
        <v>3</v>
      </c>
    </row>
    <row r="241" spans="1:11" ht="13.5" thickBot="1">
      <c r="A241" s="13">
        <v>11222</v>
      </c>
      <c r="B241" s="19" t="s">
        <v>253</v>
      </c>
      <c r="C241" s="23">
        <v>205</v>
      </c>
      <c r="D241" s="18" t="s">
        <v>11</v>
      </c>
      <c r="E241" s="18"/>
      <c r="F241" s="18"/>
      <c r="G241" s="14" t="s">
        <v>18</v>
      </c>
      <c r="H241" s="15"/>
      <c r="I241" s="15"/>
      <c r="J241" s="14"/>
      <c r="K241" s="57">
        <v>2</v>
      </c>
    </row>
    <row r="242" spans="1:11" ht="13.5" thickBot="1">
      <c r="A242" s="13">
        <v>11223</v>
      </c>
      <c r="B242" s="19" t="s">
        <v>254</v>
      </c>
      <c r="C242" s="23">
        <v>17</v>
      </c>
      <c r="D242" s="14"/>
      <c r="E242" s="14"/>
      <c r="F242" s="14"/>
      <c r="G242" s="18" t="s">
        <v>11</v>
      </c>
      <c r="H242" s="17"/>
      <c r="I242" s="17"/>
      <c r="J242" s="18"/>
      <c r="K242" s="57">
        <v>1</v>
      </c>
    </row>
    <row r="243" spans="1:11" ht="13.5" thickBot="1">
      <c r="A243" s="13">
        <v>11224</v>
      </c>
      <c r="B243" s="19" t="s">
        <v>255</v>
      </c>
      <c r="C243" s="23">
        <v>20</v>
      </c>
      <c r="D243" s="14"/>
      <c r="E243" s="14"/>
      <c r="F243" s="18" t="s">
        <v>11</v>
      </c>
      <c r="G243" s="14" t="s">
        <v>18</v>
      </c>
      <c r="H243" s="15"/>
      <c r="I243" s="15"/>
      <c r="J243" s="14"/>
      <c r="K243" s="57">
        <v>2</v>
      </c>
    </row>
    <row r="244" spans="1:11" ht="13.5" thickBot="1">
      <c r="A244" s="13">
        <v>11225</v>
      </c>
      <c r="B244" s="19" t="s">
        <v>256</v>
      </c>
      <c r="C244" s="23">
        <v>805</v>
      </c>
      <c r="D244" s="18" t="s">
        <v>11</v>
      </c>
      <c r="E244" s="18"/>
      <c r="F244" s="18"/>
      <c r="G244" s="18"/>
      <c r="H244" s="17"/>
      <c r="I244" s="15" t="s">
        <v>18</v>
      </c>
      <c r="J244" s="14"/>
      <c r="K244" s="57">
        <v>2</v>
      </c>
    </row>
    <row r="245" spans="1:11" ht="13.5" thickBot="1">
      <c r="A245" s="13">
        <v>11226</v>
      </c>
      <c r="B245" s="19" t="s">
        <v>257</v>
      </c>
      <c r="C245" s="23">
        <v>76</v>
      </c>
      <c r="D245" s="14"/>
      <c r="E245" s="14"/>
      <c r="F245" s="14"/>
      <c r="G245" s="14"/>
      <c r="H245" s="15"/>
      <c r="I245" s="15"/>
      <c r="J245" s="14"/>
      <c r="K245" s="57">
        <v>0</v>
      </c>
    </row>
    <row r="246" spans="1:11" ht="13.5" thickBot="1">
      <c r="A246" s="13">
        <v>11227</v>
      </c>
      <c r="B246" s="19" t="s">
        <v>258</v>
      </c>
      <c r="C246" s="23">
        <v>40</v>
      </c>
      <c r="D246" s="14"/>
      <c r="E246" s="14"/>
      <c r="F246" s="14"/>
      <c r="G246" s="18" t="s">
        <v>11</v>
      </c>
      <c r="H246" s="17"/>
      <c r="I246" s="17"/>
      <c r="J246" s="18"/>
      <c r="K246" s="57">
        <v>1</v>
      </c>
    </row>
    <row r="247" spans="1:11" ht="13.5" thickBot="1">
      <c r="A247" s="13">
        <v>11228</v>
      </c>
      <c r="B247" s="19" t="s">
        <v>259</v>
      </c>
      <c r="C247" s="23">
        <v>181</v>
      </c>
      <c r="D247" s="14"/>
      <c r="E247" s="14"/>
      <c r="F247" s="14"/>
      <c r="G247" s="14"/>
      <c r="H247" s="15"/>
      <c r="I247" s="15"/>
      <c r="J247" s="14"/>
      <c r="K247" s="57">
        <v>0</v>
      </c>
    </row>
    <row r="248" spans="1:11" ht="13.5" thickBot="1">
      <c r="A248" s="13">
        <v>11229</v>
      </c>
      <c r="B248" s="19" t="s">
        <v>260</v>
      </c>
      <c r="C248" s="23">
        <v>25</v>
      </c>
      <c r="D248" s="14"/>
      <c r="E248" s="14"/>
      <c r="F248" s="18" t="s">
        <v>11</v>
      </c>
      <c r="G248" s="18"/>
      <c r="H248" s="17"/>
      <c r="I248" s="17"/>
      <c r="J248" s="18"/>
      <c r="K248" s="57">
        <v>1</v>
      </c>
    </row>
    <row r="249" spans="1:11" ht="13.5" thickBot="1">
      <c r="A249" s="13">
        <v>11230</v>
      </c>
      <c r="B249" s="19" t="s">
        <v>261</v>
      </c>
      <c r="C249" s="23">
        <v>21</v>
      </c>
      <c r="D249" s="14"/>
      <c r="E249" s="14"/>
      <c r="F249" s="18" t="s">
        <v>11</v>
      </c>
      <c r="G249" s="18"/>
      <c r="H249" s="17"/>
      <c r="I249" s="17"/>
      <c r="J249" s="18"/>
      <c r="K249" s="57">
        <v>1</v>
      </c>
    </row>
    <row r="250" spans="1:11" ht="13.5" thickBot="1">
      <c r="A250" s="13">
        <v>11231</v>
      </c>
      <c r="B250" s="19" t="s">
        <v>262</v>
      </c>
      <c r="C250" s="23">
        <v>81</v>
      </c>
      <c r="D250" s="14"/>
      <c r="E250" s="14"/>
      <c r="F250" s="14"/>
      <c r="G250" s="14"/>
      <c r="H250" s="15"/>
      <c r="I250" s="15"/>
      <c r="J250" s="14"/>
      <c r="K250" s="57">
        <v>0</v>
      </c>
    </row>
    <row r="251" spans="1:11" ht="13.5" thickBot="1">
      <c r="A251" s="13">
        <v>11232</v>
      </c>
      <c r="B251" s="19" t="s">
        <v>263</v>
      </c>
      <c r="C251" s="23">
        <v>48</v>
      </c>
      <c r="D251" s="18" t="s">
        <v>11</v>
      </c>
      <c r="E251" s="18"/>
      <c r="F251" s="18"/>
      <c r="G251" s="14" t="s">
        <v>18</v>
      </c>
      <c r="H251" s="15"/>
      <c r="I251" s="15"/>
      <c r="J251" s="14"/>
      <c r="K251" s="57">
        <v>2</v>
      </c>
    </row>
    <row r="252" spans="1:11" ht="13.5" thickBot="1">
      <c r="A252" s="13">
        <v>11233</v>
      </c>
      <c r="B252" s="19" t="s">
        <v>264</v>
      </c>
      <c r="C252" s="23">
        <v>451</v>
      </c>
      <c r="D252" s="18" t="s">
        <v>11</v>
      </c>
      <c r="E252" s="18"/>
      <c r="F252" s="18"/>
      <c r="G252" s="18"/>
      <c r="H252" s="17"/>
      <c r="I252" s="17"/>
      <c r="J252" s="18"/>
      <c r="K252" s="57">
        <v>1</v>
      </c>
    </row>
    <row r="253" spans="1:11" ht="13.5" thickBot="1">
      <c r="A253" s="13">
        <v>11234</v>
      </c>
      <c r="B253" s="19" t="s">
        <v>265</v>
      </c>
      <c r="C253" s="23">
        <v>164</v>
      </c>
      <c r="D253" s="14"/>
      <c r="E253" s="14"/>
      <c r="F253" s="14"/>
      <c r="G253" s="14"/>
      <c r="H253" s="15"/>
      <c r="I253" s="17" t="s">
        <v>11</v>
      </c>
      <c r="J253" s="18"/>
      <c r="K253" s="57">
        <v>1</v>
      </c>
    </row>
    <row r="254" spans="1:11" ht="13.5" thickBot="1">
      <c r="A254" s="13">
        <v>11235</v>
      </c>
      <c r="B254" s="19" t="s">
        <v>266</v>
      </c>
      <c r="C254" s="23">
        <v>66</v>
      </c>
      <c r="D254" s="14"/>
      <c r="E254" s="18" t="s">
        <v>11</v>
      </c>
      <c r="F254" s="18" t="s">
        <v>11</v>
      </c>
      <c r="G254" s="14" t="s">
        <v>18</v>
      </c>
      <c r="H254" s="15"/>
      <c r="I254" s="15"/>
      <c r="J254" s="14"/>
      <c r="K254" s="23">
        <v>3</v>
      </c>
    </row>
    <row r="255" spans="1:11" ht="13.5" thickBot="1">
      <c r="A255" s="13">
        <v>11236</v>
      </c>
      <c r="B255" s="19" t="s">
        <v>267</v>
      </c>
      <c r="C255" s="23">
        <v>213</v>
      </c>
      <c r="D255" s="18" t="s">
        <v>11</v>
      </c>
      <c r="E255" s="18"/>
      <c r="F255" s="18"/>
      <c r="G255" s="18"/>
      <c r="H255" s="17"/>
      <c r="I255" s="17"/>
      <c r="J255" s="14" t="s">
        <v>18</v>
      </c>
      <c r="K255" s="57">
        <v>2</v>
      </c>
    </row>
    <row r="256" spans="1:11" ht="13.5" thickBot="1">
      <c r="A256" s="13">
        <v>11238</v>
      </c>
      <c r="B256" s="19" t="s">
        <v>268</v>
      </c>
      <c r="C256" s="23">
        <v>76</v>
      </c>
      <c r="D256" s="14"/>
      <c r="E256" s="14"/>
      <c r="F256" s="14"/>
      <c r="G256" s="14"/>
      <c r="H256" s="15"/>
      <c r="I256" s="15"/>
      <c r="J256" s="14"/>
      <c r="K256" s="57">
        <v>0</v>
      </c>
    </row>
    <row r="257" spans="1:11" ht="13.5" thickBot="1">
      <c r="A257" s="13">
        <v>11239</v>
      </c>
      <c r="B257" s="19" t="s">
        <v>269</v>
      </c>
      <c r="C257" s="23">
        <v>74</v>
      </c>
      <c r="D257" s="14"/>
      <c r="E257" s="14"/>
      <c r="F257" s="14"/>
      <c r="G257" s="14"/>
      <c r="H257" s="15"/>
      <c r="I257" s="15"/>
      <c r="J257" s="14"/>
      <c r="K257" s="57">
        <v>0</v>
      </c>
    </row>
    <row r="258" spans="1:11" ht="13.5" thickBot="1">
      <c r="A258" s="13">
        <v>11240</v>
      </c>
      <c r="B258" s="19" t="s">
        <v>270</v>
      </c>
      <c r="C258" s="23">
        <v>469</v>
      </c>
      <c r="D258" s="18" t="s">
        <v>11</v>
      </c>
      <c r="E258" s="18"/>
      <c r="F258" s="18" t="s">
        <v>11</v>
      </c>
      <c r="G258" s="18" t="s">
        <v>11</v>
      </c>
      <c r="H258" s="17"/>
      <c r="I258" s="17"/>
      <c r="J258" s="18" t="s">
        <v>11</v>
      </c>
      <c r="K258" s="57">
        <v>4</v>
      </c>
    </row>
    <row r="259" spans="1:11" ht="13.5" thickBot="1">
      <c r="A259" s="13">
        <v>11241</v>
      </c>
      <c r="B259" s="19" t="s">
        <v>271</v>
      </c>
      <c r="C259" s="23">
        <v>293</v>
      </c>
      <c r="D259" s="14"/>
      <c r="E259" s="14"/>
      <c r="F259" s="14"/>
      <c r="G259" s="18" t="s">
        <v>11</v>
      </c>
      <c r="H259" s="17"/>
      <c r="I259" s="17"/>
      <c r="J259" s="18"/>
      <c r="K259" s="57">
        <v>1</v>
      </c>
    </row>
    <row r="260" spans="1:11" ht="13.5" thickBot="1">
      <c r="A260" s="13">
        <v>11242</v>
      </c>
      <c r="B260" s="19" t="s">
        <v>272</v>
      </c>
      <c r="C260" s="23">
        <v>172</v>
      </c>
      <c r="D260" s="14"/>
      <c r="E260" s="14"/>
      <c r="F260" s="14"/>
      <c r="G260" s="18" t="s">
        <v>11</v>
      </c>
      <c r="H260" s="17"/>
      <c r="I260" s="17"/>
      <c r="J260" s="18"/>
      <c r="K260" s="57">
        <v>1</v>
      </c>
    </row>
    <row r="261" spans="1:11" ht="13.5" thickBot="1">
      <c r="A261" s="13">
        <v>11243</v>
      </c>
      <c r="B261" s="19" t="s">
        <v>273</v>
      </c>
      <c r="C261" s="23">
        <v>410</v>
      </c>
      <c r="D261" s="14"/>
      <c r="E261" s="14"/>
      <c r="F261" s="14"/>
      <c r="G261" s="14"/>
      <c r="H261" s="15"/>
      <c r="I261" s="17" t="s">
        <v>11</v>
      </c>
      <c r="J261" s="18"/>
      <c r="K261" s="57">
        <v>1</v>
      </c>
    </row>
    <row r="262" spans="1:11" ht="13.5" thickBot="1">
      <c r="A262" s="13">
        <v>11244</v>
      </c>
      <c r="B262" s="19" t="s">
        <v>274</v>
      </c>
      <c r="C262" s="23">
        <v>65</v>
      </c>
      <c r="D262" s="14"/>
      <c r="E262" s="14"/>
      <c r="F262" s="18" t="s">
        <v>11</v>
      </c>
      <c r="G262" s="18"/>
      <c r="H262" s="17"/>
      <c r="I262" s="17"/>
      <c r="J262" s="18"/>
      <c r="K262" s="57">
        <v>1</v>
      </c>
    </row>
    <row r="263" spans="1:11" ht="13.5" thickBot="1">
      <c r="A263" s="13">
        <v>11245</v>
      </c>
      <c r="B263" s="19" t="s">
        <v>275</v>
      </c>
      <c r="C263" s="23">
        <v>51</v>
      </c>
      <c r="D263" s="14"/>
      <c r="E263" s="14"/>
      <c r="F263" s="18" t="s">
        <v>11</v>
      </c>
      <c r="G263" s="14" t="s">
        <v>18</v>
      </c>
      <c r="H263" s="15"/>
      <c r="I263" s="15"/>
      <c r="J263" s="14"/>
      <c r="K263" s="57">
        <v>2</v>
      </c>
    </row>
    <row r="264" spans="1:11" ht="13.5" thickBot="1">
      <c r="A264" s="13">
        <v>11246</v>
      </c>
      <c r="B264" s="19" t="s">
        <v>276</v>
      </c>
      <c r="C264" s="23">
        <v>65</v>
      </c>
      <c r="D264" s="14"/>
      <c r="E264" s="14"/>
      <c r="F264" s="14"/>
      <c r="G264" s="14"/>
      <c r="H264" s="15"/>
      <c r="I264" s="15"/>
      <c r="J264" s="14"/>
      <c r="K264" s="57">
        <v>0</v>
      </c>
    </row>
    <row r="265" spans="1:11" ht="13.5" thickBot="1">
      <c r="A265" s="13">
        <v>11247</v>
      </c>
      <c r="B265" s="19" t="s">
        <v>277</v>
      </c>
      <c r="C265" s="23">
        <v>42</v>
      </c>
      <c r="D265" s="14"/>
      <c r="E265" s="14"/>
      <c r="F265" s="14"/>
      <c r="G265" s="14"/>
      <c r="H265" s="15"/>
      <c r="I265" s="15"/>
      <c r="J265" s="14"/>
      <c r="K265" s="57">
        <v>0</v>
      </c>
    </row>
    <row r="266" spans="1:11" ht="13.5" thickBot="1">
      <c r="A266" s="13">
        <v>11248</v>
      </c>
      <c r="B266" s="19" t="s">
        <v>278</v>
      </c>
      <c r="C266" s="23">
        <v>60</v>
      </c>
      <c r="D266" s="14"/>
      <c r="E266" s="14"/>
      <c r="F266" s="14"/>
      <c r="G266" s="18" t="s">
        <v>11</v>
      </c>
      <c r="H266" s="17"/>
      <c r="I266" s="17"/>
      <c r="J266" s="18"/>
      <c r="K266" s="57">
        <v>1</v>
      </c>
    </row>
    <row r="267" spans="1:11" ht="13.5" thickBot="1">
      <c r="A267" s="13">
        <v>11249</v>
      </c>
      <c r="B267" s="19" t="s">
        <v>279</v>
      </c>
      <c r="C267" s="23">
        <v>110</v>
      </c>
      <c r="D267" s="14"/>
      <c r="E267" s="14"/>
      <c r="F267" s="14"/>
      <c r="G267" s="14"/>
      <c r="H267" s="15"/>
      <c r="I267" s="15"/>
      <c r="J267" s="14"/>
      <c r="K267" s="57">
        <v>0</v>
      </c>
    </row>
    <row r="268" spans="1:11" ht="13.5" thickBot="1">
      <c r="A268" s="13">
        <v>11250</v>
      </c>
      <c r="B268" s="19" t="s">
        <v>280</v>
      </c>
      <c r="C268" s="23">
        <v>28</v>
      </c>
      <c r="D268" s="18" t="s">
        <v>11</v>
      </c>
      <c r="E268" s="18"/>
      <c r="F268" s="18" t="s">
        <v>11</v>
      </c>
      <c r="G268" s="14" t="s">
        <v>18</v>
      </c>
      <c r="H268" s="15"/>
      <c r="I268" s="15"/>
      <c r="J268" s="14"/>
      <c r="K268" s="23">
        <v>3</v>
      </c>
    </row>
    <row r="269" spans="1:11" ht="13.5" thickBot="1">
      <c r="A269" s="13">
        <v>11251</v>
      </c>
      <c r="B269" s="19" t="s">
        <v>281</v>
      </c>
      <c r="C269" s="23">
        <v>522</v>
      </c>
      <c r="D269" s="18" t="s">
        <v>11</v>
      </c>
      <c r="E269" s="18"/>
      <c r="F269" s="18"/>
      <c r="G269" s="14" t="s">
        <v>18</v>
      </c>
      <c r="H269" s="15"/>
      <c r="I269" s="15"/>
      <c r="J269" s="14"/>
      <c r="K269" s="57">
        <v>2</v>
      </c>
    </row>
    <row r="270" spans="1:11" ht="13.5" thickBot="1">
      <c r="A270" s="13">
        <v>11252</v>
      </c>
      <c r="B270" s="19" t="s">
        <v>282</v>
      </c>
      <c r="C270" s="23">
        <v>266</v>
      </c>
      <c r="D270" s="14"/>
      <c r="E270" s="14"/>
      <c r="F270" s="14"/>
      <c r="G270" s="14"/>
      <c r="H270" s="15"/>
      <c r="I270" s="15"/>
      <c r="J270" s="14"/>
      <c r="K270" s="57">
        <v>0</v>
      </c>
    </row>
    <row r="271" spans="1:11" ht="13.5" thickBot="1">
      <c r="A271" s="13">
        <v>11253</v>
      </c>
      <c r="B271" s="19" t="s">
        <v>283</v>
      </c>
      <c r="C271" s="23">
        <v>786</v>
      </c>
      <c r="D271" s="18" t="s">
        <v>11</v>
      </c>
      <c r="E271" s="18"/>
      <c r="F271" s="18"/>
      <c r="G271" s="18" t="s">
        <v>11</v>
      </c>
      <c r="H271" s="17"/>
      <c r="I271" s="17"/>
      <c r="J271" s="18"/>
      <c r="K271" s="57">
        <v>2</v>
      </c>
    </row>
    <row r="272" spans="1:11" ht="13.5" thickBot="1">
      <c r="A272" s="13">
        <v>11254</v>
      </c>
      <c r="B272" s="19" t="s">
        <v>284</v>
      </c>
      <c r="C272" s="23">
        <v>1672</v>
      </c>
      <c r="D272" s="14"/>
      <c r="E272" s="14"/>
      <c r="F272" s="14"/>
      <c r="G272" s="14" t="s">
        <v>18</v>
      </c>
      <c r="H272" s="15"/>
      <c r="I272" s="17" t="s">
        <v>18</v>
      </c>
      <c r="J272" s="18"/>
      <c r="K272" s="57">
        <v>2</v>
      </c>
    </row>
    <row r="273" spans="1:11" ht="13.5" thickBot="1">
      <c r="A273" s="13">
        <v>11255</v>
      </c>
      <c r="B273" s="19" t="s">
        <v>285</v>
      </c>
      <c r="C273" s="23">
        <v>904</v>
      </c>
      <c r="D273" s="18" t="s">
        <v>11</v>
      </c>
      <c r="E273" s="18"/>
      <c r="F273" s="18"/>
      <c r="G273" s="18" t="s">
        <v>11</v>
      </c>
      <c r="H273" s="17"/>
      <c r="I273" s="17" t="s">
        <v>11</v>
      </c>
      <c r="J273" s="18"/>
      <c r="K273" s="23">
        <v>3</v>
      </c>
    </row>
    <row r="274" spans="1:11" ht="13.5" thickBot="1">
      <c r="A274" s="13">
        <v>11256</v>
      </c>
      <c r="B274" s="19" t="s">
        <v>286</v>
      </c>
      <c r="C274" s="23">
        <v>401</v>
      </c>
      <c r="D274" s="14"/>
      <c r="E274" s="14"/>
      <c r="F274" s="14"/>
      <c r="G274" s="18" t="s">
        <v>11</v>
      </c>
      <c r="H274" s="17"/>
      <c r="I274" s="17"/>
      <c r="J274" s="18"/>
      <c r="K274" s="19">
        <v>1</v>
      </c>
    </row>
    <row r="275" spans="1:11" ht="13.5" thickBot="1">
      <c r="A275" s="13">
        <v>11257</v>
      </c>
      <c r="B275" s="19" t="s">
        <v>287</v>
      </c>
      <c r="C275" s="23">
        <v>193</v>
      </c>
      <c r="D275" s="14"/>
      <c r="E275" s="14"/>
      <c r="F275" s="14"/>
      <c r="G275" s="18" t="s">
        <v>11</v>
      </c>
      <c r="H275" s="17"/>
      <c r="I275" s="17"/>
      <c r="J275" s="18"/>
      <c r="K275" s="57">
        <v>1</v>
      </c>
    </row>
    <row r="276" spans="1:11" ht="13.5" thickBot="1">
      <c r="A276" s="13">
        <v>11258</v>
      </c>
      <c r="B276" s="19" t="s">
        <v>288</v>
      </c>
      <c r="C276" s="23">
        <v>1174</v>
      </c>
      <c r="D276" s="18" t="s">
        <v>11</v>
      </c>
      <c r="E276" s="18"/>
      <c r="F276" s="18"/>
      <c r="G276" s="18" t="s">
        <v>11</v>
      </c>
      <c r="H276" s="17" t="s">
        <v>23</v>
      </c>
      <c r="I276" s="17" t="s">
        <v>23</v>
      </c>
      <c r="J276" s="18"/>
      <c r="K276" s="57">
        <v>4</v>
      </c>
    </row>
    <row r="277" spans="1:11" ht="13.5" thickBot="1">
      <c r="A277" s="13">
        <v>11259</v>
      </c>
      <c r="B277" s="19" t="s">
        <v>289</v>
      </c>
      <c r="C277" s="23">
        <v>710</v>
      </c>
      <c r="D277" s="14"/>
      <c r="E277" s="14"/>
      <c r="F277" s="14"/>
      <c r="G277" s="14" t="s">
        <v>18</v>
      </c>
      <c r="H277" s="15"/>
      <c r="I277" s="15"/>
      <c r="J277" s="14"/>
      <c r="K277" s="57">
        <v>1</v>
      </c>
    </row>
    <row r="278" spans="1:11" ht="13.5" thickBot="1">
      <c r="A278" s="13">
        <v>11260</v>
      </c>
      <c r="B278" s="19" t="s">
        <v>290</v>
      </c>
      <c r="C278" s="23">
        <v>86</v>
      </c>
      <c r="D278" s="14"/>
      <c r="E278" s="14"/>
      <c r="F278" s="18" t="s">
        <v>11</v>
      </c>
      <c r="G278" s="14" t="s">
        <v>18</v>
      </c>
      <c r="H278" s="15"/>
      <c r="I278" s="15"/>
      <c r="J278" s="14"/>
      <c r="K278" s="57">
        <v>2</v>
      </c>
    </row>
    <row r="279" spans="1:11" ht="13.5" thickBot="1">
      <c r="A279" s="13">
        <v>11261</v>
      </c>
      <c r="B279" s="19" t="s">
        <v>291</v>
      </c>
      <c r="C279" s="23">
        <v>507</v>
      </c>
      <c r="D279" s="18" t="s">
        <v>11</v>
      </c>
      <c r="E279" s="18"/>
      <c r="F279" s="18"/>
      <c r="G279" s="14" t="s">
        <v>18</v>
      </c>
      <c r="H279" s="15"/>
      <c r="I279" s="15" t="s">
        <v>18</v>
      </c>
      <c r="J279" s="14"/>
      <c r="K279" s="23">
        <v>3</v>
      </c>
    </row>
    <row r="280" spans="1:11" ht="13.5" thickBot="1">
      <c r="A280" s="13">
        <v>11262</v>
      </c>
      <c r="B280" s="19" t="s">
        <v>292</v>
      </c>
      <c r="C280" s="23">
        <v>46510</v>
      </c>
      <c r="D280" s="18" t="s">
        <v>11</v>
      </c>
      <c r="E280" s="18"/>
      <c r="F280" s="18"/>
      <c r="G280" s="18" t="s">
        <v>11</v>
      </c>
      <c r="H280" s="17" t="s">
        <v>11</v>
      </c>
      <c r="I280" s="17" t="s">
        <v>11</v>
      </c>
      <c r="J280" s="18"/>
      <c r="K280" s="57">
        <v>4</v>
      </c>
    </row>
    <row r="281" spans="1:11" ht="13.5" thickBot="1">
      <c r="A281" s="13">
        <v>11263</v>
      </c>
      <c r="B281" s="19" t="s">
        <v>293</v>
      </c>
      <c r="C281" s="23">
        <v>244</v>
      </c>
      <c r="D281" s="18" t="s">
        <v>11</v>
      </c>
      <c r="E281" s="18"/>
      <c r="F281" s="18" t="s">
        <v>11</v>
      </c>
      <c r="G281" s="18"/>
      <c r="H281" s="17"/>
      <c r="I281" s="17"/>
      <c r="J281" s="18"/>
      <c r="K281" s="23">
        <v>2</v>
      </c>
    </row>
    <row r="282" spans="1:11" ht="13.5" thickBot="1">
      <c r="A282" s="13">
        <v>11264</v>
      </c>
      <c r="B282" s="19" t="s">
        <v>294</v>
      </c>
      <c r="C282" s="23">
        <v>1087</v>
      </c>
      <c r="D282" s="18" t="s">
        <v>11</v>
      </c>
      <c r="E282" s="18"/>
      <c r="F282" s="18"/>
      <c r="G282" s="18" t="s">
        <v>11</v>
      </c>
      <c r="H282" s="17"/>
      <c r="I282" s="17" t="s">
        <v>11</v>
      </c>
      <c r="J282" s="18"/>
      <c r="K282" s="23">
        <v>3</v>
      </c>
    </row>
    <row r="283" spans="1:11" ht="13.5" thickBot="1">
      <c r="A283" s="13">
        <v>11265</v>
      </c>
      <c r="B283" s="19" t="s">
        <v>295</v>
      </c>
      <c r="C283" s="23">
        <v>35</v>
      </c>
      <c r="D283" s="14"/>
      <c r="E283" s="14"/>
      <c r="F283" s="18" t="s">
        <v>11</v>
      </c>
      <c r="G283" s="18"/>
      <c r="H283" s="17"/>
      <c r="I283" s="17"/>
      <c r="J283" s="18"/>
      <c r="K283" s="57">
        <v>1</v>
      </c>
    </row>
    <row r="284" spans="1:11" ht="13.5" thickBot="1">
      <c r="A284" s="13">
        <v>11267</v>
      </c>
      <c r="B284" s="23" t="s">
        <v>296</v>
      </c>
      <c r="C284" s="23">
        <v>951</v>
      </c>
      <c r="D284" s="14" t="s">
        <v>11</v>
      </c>
      <c r="E284" s="14"/>
      <c r="F284" s="14"/>
      <c r="G284" s="14" t="s">
        <v>18</v>
      </c>
      <c r="H284" s="15"/>
      <c r="I284" s="15" t="s">
        <v>18</v>
      </c>
      <c r="J284" s="14"/>
      <c r="K284" s="23">
        <v>3</v>
      </c>
    </row>
    <row r="285" spans="1:11" ht="13.5" thickBot="1">
      <c r="A285" s="13">
        <v>11268</v>
      </c>
      <c r="B285" s="23" t="s">
        <v>297</v>
      </c>
      <c r="C285" s="23">
        <v>101</v>
      </c>
      <c r="D285" s="14"/>
      <c r="E285" s="14"/>
      <c r="F285" s="14"/>
      <c r="G285" s="14"/>
      <c r="H285" s="15"/>
      <c r="I285" s="15" t="s">
        <v>18</v>
      </c>
      <c r="J285" s="14"/>
      <c r="K285" s="57">
        <v>1</v>
      </c>
    </row>
    <row r="286" spans="1:11" ht="13.5" thickBot="1">
      <c r="A286" s="13">
        <v>11269</v>
      </c>
      <c r="B286" s="23" t="s">
        <v>298</v>
      </c>
      <c r="C286" s="23">
        <v>1913</v>
      </c>
      <c r="D286" s="14" t="s">
        <v>11</v>
      </c>
      <c r="E286" s="14"/>
      <c r="F286" s="14"/>
      <c r="G286" s="14" t="s">
        <v>18</v>
      </c>
      <c r="H286" s="15"/>
      <c r="I286" s="15" t="s">
        <v>18</v>
      </c>
      <c r="J286" s="14"/>
      <c r="K286" s="23">
        <v>3</v>
      </c>
    </row>
    <row r="287" spans="1:11" ht="13.5" thickBot="1">
      <c r="A287" s="13">
        <v>11270</v>
      </c>
      <c r="B287" s="23" t="s">
        <v>299</v>
      </c>
      <c r="C287" s="23">
        <v>140</v>
      </c>
      <c r="D287" s="14" t="s">
        <v>11</v>
      </c>
      <c r="E287" s="14"/>
      <c r="F287" s="14" t="s">
        <v>11</v>
      </c>
      <c r="G287" s="14" t="s">
        <v>18</v>
      </c>
      <c r="H287" s="15"/>
      <c r="I287" s="15"/>
      <c r="J287" s="14"/>
      <c r="K287" s="23">
        <v>3</v>
      </c>
    </row>
    <row r="288" spans="1:11" ht="13.5" thickBot="1">
      <c r="A288" s="13">
        <v>11271</v>
      </c>
      <c r="B288" s="23" t="s">
        <v>300</v>
      </c>
      <c r="C288" s="23">
        <v>18</v>
      </c>
      <c r="D288" s="14"/>
      <c r="E288" s="14"/>
      <c r="F288" s="14" t="s">
        <v>11</v>
      </c>
      <c r="G288" s="14" t="s">
        <v>18</v>
      </c>
      <c r="H288" s="15"/>
      <c r="I288" s="15"/>
      <c r="J288" s="14"/>
      <c r="K288" s="57">
        <v>2</v>
      </c>
    </row>
    <row r="289" spans="1:11" ht="13.5" thickBot="1">
      <c r="A289" s="13">
        <v>11272</v>
      </c>
      <c r="B289" s="23" t="s">
        <v>301</v>
      </c>
      <c r="C289" s="23">
        <v>1851</v>
      </c>
      <c r="D289" s="14" t="s">
        <v>11</v>
      </c>
      <c r="E289" s="14"/>
      <c r="F289" s="14"/>
      <c r="G289" s="14" t="s">
        <v>11</v>
      </c>
      <c r="H289" s="15"/>
      <c r="I289" s="15" t="s">
        <v>23</v>
      </c>
      <c r="J289" s="14"/>
      <c r="K289" s="23">
        <v>3</v>
      </c>
    </row>
    <row r="290" spans="1:11" ht="13.5" thickBot="1">
      <c r="A290" s="13">
        <v>11273</v>
      </c>
      <c r="B290" s="23" t="s">
        <v>302</v>
      </c>
      <c r="C290" s="23">
        <v>390</v>
      </c>
      <c r="D290" s="14" t="s">
        <v>11</v>
      </c>
      <c r="E290" s="14"/>
      <c r="F290" s="14"/>
      <c r="G290" s="14" t="s">
        <v>18</v>
      </c>
      <c r="H290" s="15"/>
      <c r="I290" s="15"/>
      <c r="J290" s="14"/>
      <c r="K290" s="57">
        <v>2</v>
      </c>
    </row>
    <row r="291" spans="1:11" ht="13.5" thickBot="1">
      <c r="A291" s="13">
        <v>11274</v>
      </c>
      <c r="B291" s="23" t="s">
        <v>303</v>
      </c>
      <c r="C291" s="23">
        <v>297</v>
      </c>
      <c r="D291" s="14"/>
      <c r="E291" s="14"/>
      <c r="F291" s="14"/>
      <c r="G291" s="14"/>
      <c r="H291" s="15"/>
      <c r="I291" s="15"/>
      <c r="J291" s="14"/>
      <c r="K291" s="57">
        <v>0</v>
      </c>
    </row>
    <row r="292" spans="1:11" ht="13.5" thickBot="1">
      <c r="A292" s="13">
        <v>11275</v>
      </c>
      <c r="B292" s="23" t="s">
        <v>304</v>
      </c>
      <c r="C292" s="23">
        <v>177</v>
      </c>
      <c r="D292" s="14"/>
      <c r="E292" s="14"/>
      <c r="F292" s="14"/>
      <c r="G292" s="14"/>
      <c r="H292" s="15"/>
      <c r="I292" s="15"/>
      <c r="J292" s="14"/>
      <c r="K292" s="57">
        <v>0</v>
      </c>
    </row>
    <row r="293" spans="1:11" ht="13.5" thickBot="1">
      <c r="A293" s="13">
        <v>11276</v>
      </c>
      <c r="B293" s="23" t="s">
        <v>305</v>
      </c>
      <c r="C293" s="23">
        <v>512</v>
      </c>
      <c r="D293" s="14" t="s">
        <v>11</v>
      </c>
      <c r="E293" s="14"/>
      <c r="F293" s="14" t="s">
        <v>11</v>
      </c>
      <c r="G293" s="14" t="s">
        <v>18</v>
      </c>
      <c r="H293" s="15"/>
      <c r="I293" s="15"/>
      <c r="J293" s="14"/>
      <c r="K293" s="23">
        <v>3</v>
      </c>
    </row>
    <row r="294" spans="1:11" ht="13.5" thickBot="1">
      <c r="A294" s="13">
        <v>11277</v>
      </c>
      <c r="B294" s="23" t="s">
        <v>306</v>
      </c>
      <c r="C294" s="23">
        <v>31</v>
      </c>
      <c r="D294" s="14"/>
      <c r="E294" s="14"/>
      <c r="F294" s="14"/>
      <c r="G294" s="14"/>
      <c r="H294" s="15"/>
      <c r="I294" s="15"/>
      <c r="J294" s="14"/>
      <c r="K294" s="57">
        <v>0</v>
      </c>
    </row>
    <row r="295" spans="1:11" ht="13.5" thickBot="1">
      <c r="A295" s="13">
        <v>11278</v>
      </c>
      <c r="B295" s="23" t="s">
        <v>307</v>
      </c>
      <c r="C295" s="23">
        <v>80</v>
      </c>
      <c r="D295" s="14"/>
      <c r="E295" s="14"/>
      <c r="F295" s="14"/>
      <c r="G295" s="14"/>
      <c r="H295" s="15"/>
      <c r="I295" s="15"/>
      <c r="J295" s="14"/>
      <c r="K295" s="57">
        <v>0</v>
      </c>
    </row>
    <row r="296" spans="1:11" ht="13.5" thickBot="1">
      <c r="A296" s="13">
        <v>11279</v>
      </c>
      <c r="B296" s="23" t="s">
        <v>308</v>
      </c>
      <c r="C296" s="23">
        <v>2253</v>
      </c>
      <c r="D296" s="14" t="s">
        <v>11</v>
      </c>
      <c r="E296" s="14"/>
      <c r="F296" s="14"/>
      <c r="G296" s="14" t="s">
        <v>11</v>
      </c>
      <c r="H296" s="15"/>
      <c r="I296" s="15" t="s">
        <v>23</v>
      </c>
      <c r="J296" s="14"/>
      <c r="K296" s="23">
        <v>3</v>
      </c>
    </row>
    <row r="297" spans="1:11" ht="13.5" thickBot="1">
      <c r="A297" s="13">
        <v>11280</v>
      </c>
      <c r="B297" s="23" t="s">
        <v>309</v>
      </c>
      <c r="C297" s="23">
        <v>949</v>
      </c>
      <c r="D297" s="14" t="s">
        <v>11</v>
      </c>
      <c r="E297" s="14"/>
      <c r="F297" s="14"/>
      <c r="G297" s="14"/>
      <c r="H297" s="15"/>
      <c r="I297" s="15"/>
      <c r="J297" s="14"/>
      <c r="K297" s="57">
        <v>1</v>
      </c>
    </row>
    <row r="298" spans="1:11" ht="13.5" thickBot="1">
      <c r="A298" s="13">
        <v>11281</v>
      </c>
      <c r="B298" s="23" t="s">
        <v>310</v>
      </c>
      <c r="C298" s="23">
        <v>814</v>
      </c>
      <c r="D298" s="14"/>
      <c r="E298" s="14"/>
      <c r="F298" s="14"/>
      <c r="G298" s="14"/>
      <c r="H298" s="15"/>
      <c r="I298" s="15" t="s">
        <v>11</v>
      </c>
      <c r="J298" s="14"/>
      <c r="K298" s="57">
        <v>1</v>
      </c>
    </row>
    <row r="299" spans="1:11" ht="13.5" thickBot="1">
      <c r="A299" s="13">
        <v>11282</v>
      </c>
      <c r="B299" s="23" t="s">
        <v>311</v>
      </c>
      <c r="C299" s="23">
        <v>37</v>
      </c>
      <c r="D299" s="14"/>
      <c r="E299" s="14"/>
      <c r="F299" s="14"/>
      <c r="G299" s="14"/>
      <c r="H299" s="15"/>
      <c r="I299" s="15"/>
      <c r="J299" s="14"/>
      <c r="K299" s="57">
        <v>0</v>
      </c>
    </row>
    <row r="300" spans="1:11" ht="13.5" thickBot="1">
      <c r="A300" s="13">
        <v>11283</v>
      </c>
      <c r="B300" s="23" t="s">
        <v>312</v>
      </c>
      <c r="C300" s="23">
        <v>58</v>
      </c>
      <c r="D300" s="14"/>
      <c r="E300" s="14"/>
      <c r="F300" s="14"/>
      <c r="G300" s="14"/>
      <c r="H300" s="15"/>
      <c r="I300" s="15"/>
      <c r="J300" s="14"/>
      <c r="K300" s="57">
        <v>0</v>
      </c>
    </row>
    <row r="301" spans="1:11" ht="13.5" thickBot="1">
      <c r="A301" s="13">
        <v>11284</v>
      </c>
      <c r="B301" s="23" t="s">
        <v>313</v>
      </c>
      <c r="C301" s="23">
        <v>351</v>
      </c>
      <c r="D301" s="14"/>
      <c r="E301" s="14"/>
      <c r="F301" s="14"/>
      <c r="G301" s="14"/>
      <c r="H301" s="15"/>
      <c r="I301" s="15" t="s">
        <v>11</v>
      </c>
      <c r="J301" s="14"/>
      <c r="K301" s="57">
        <v>1</v>
      </c>
    </row>
    <row r="302" spans="1:11" ht="13.5" thickBot="1">
      <c r="A302" s="13">
        <v>11285</v>
      </c>
      <c r="B302" s="23" t="s">
        <v>314</v>
      </c>
      <c r="C302" s="23">
        <v>828</v>
      </c>
      <c r="D302" s="14" t="s">
        <v>11</v>
      </c>
      <c r="E302" s="14"/>
      <c r="F302" s="14" t="s">
        <v>11</v>
      </c>
      <c r="G302" s="14" t="s">
        <v>18</v>
      </c>
      <c r="H302" s="15"/>
      <c r="I302" s="15" t="s">
        <v>18</v>
      </c>
      <c r="J302" s="14"/>
      <c r="K302" s="23">
        <v>4</v>
      </c>
    </row>
    <row r="303" spans="1:11" ht="13.5" thickBot="1">
      <c r="A303" s="13">
        <v>11286</v>
      </c>
      <c r="B303" s="23" t="s">
        <v>315</v>
      </c>
      <c r="C303" s="23">
        <v>1000</v>
      </c>
      <c r="D303" s="14" t="s">
        <v>11</v>
      </c>
      <c r="E303" s="14"/>
      <c r="F303" s="14"/>
      <c r="G303" s="14" t="s">
        <v>18</v>
      </c>
      <c r="H303" s="15"/>
      <c r="I303" s="15"/>
      <c r="J303" s="14"/>
      <c r="K303" s="57">
        <v>2</v>
      </c>
    </row>
    <row r="304" spans="1:11" ht="13.5" thickBot="1">
      <c r="A304" s="13">
        <v>11287</v>
      </c>
      <c r="B304" s="23" t="s">
        <v>316</v>
      </c>
      <c r="C304" s="23">
        <v>57</v>
      </c>
      <c r="D304" s="14"/>
      <c r="E304" s="14"/>
      <c r="F304" s="14" t="s">
        <v>11</v>
      </c>
      <c r="G304" s="14" t="s">
        <v>18</v>
      </c>
      <c r="H304" s="15"/>
      <c r="I304" s="15"/>
      <c r="J304" s="14"/>
      <c r="K304" s="57">
        <v>2</v>
      </c>
    </row>
    <row r="305" spans="1:11" ht="13.5" thickBot="1">
      <c r="A305" s="13">
        <v>11288</v>
      </c>
      <c r="B305" s="23" t="s">
        <v>317</v>
      </c>
      <c r="C305" s="23">
        <v>1114</v>
      </c>
      <c r="D305" s="14" t="s">
        <v>11</v>
      </c>
      <c r="E305" s="14"/>
      <c r="F305" s="14"/>
      <c r="G305" s="14"/>
      <c r="H305" s="15"/>
      <c r="I305" s="15" t="s">
        <v>11</v>
      </c>
      <c r="J305" s="14"/>
      <c r="K305" s="57">
        <v>2</v>
      </c>
    </row>
    <row r="306" spans="1:11" ht="13.5" thickBot="1">
      <c r="A306" s="13">
        <v>11289</v>
      </c>
      <c r="B306" s="23" t="s">
        <v>318</v>
      </c>
      <c r="C306" s="23">
        <v>906</v>
      </c>
      <c r="D306" s="14" t="s">
        <v>11</v>
      </c>
      <c r="E306" s="14"/>
      <c r="F306" s="14"/>
      <c r="G306" s="14" t="s">
        <v>18</v>
      </c>
      <c r="H306" s="15"/>
      <c r="I306" s="15" t="s">
        <v>18</v>
      </c>
      <c r="J306" s="14"/>
      <c r="K306" s="23">
        <v>3</v>
      </c>
    </row>
    <row r="307" spans="1:11" ht="13.5" thickBot="1">
      <c r="A307" s="13">
        <v>11290</v>
      </c>
      <c r="B307" s="23" t="s">
        <v>319</v>
      </c>
      <c r="C307" s="23">
        <v>128</v>
      </c>
      <c r="D307" s="14"/>
      <c r="E307" s="14"/>
      <c r="F307" s="14"/>
      <c r="G307" s="14"/>
      <c r="H307" s="15"/>
      <c r="I307" s="15"/>
      <c r="J307" s="14"/>
      <c r="K307" s="57">
        <v>0</v>
      </c>
    </row>
    <row r="308" spans="1:11" ht="13.5" thickBot="1">
      <c r="A308" s="13">
        <v>11291</v>
      </c>
      <c r="B308" s="23" t="s">
        <v>320</v>
      </c>
      <c r="C308" s="23">
        <v>104</v>
      </c>
      <c r="D308" s="14"/>
      <c r="E308" s="14"/>
      <c r="F308" s="14"/>
      <c r="G308" s="14"/>
      <c r="H308" s="15"/>
      <c r="I308" s="15"/>
      <c r="J308" s="14"/>
      <c r="K308" s="57">
        <v>0</v>
      </c>
    </row>
    <row r="309" spans="1:11" ht="13.5" thickBot="1">
      <c r="A309" s="13">
        <v>11292</v>
      </c>
      <c r="B309" s="23" t="s">
        <v>321</v>
      </c>
      <c r="C309" s="23">
        <v>158</v>
      </c>
      <c r="D309" s="14"/>
      <c r="E309" s="14"/>
      <c r="F309" s="14"/>
      <c r="G309" s="14" t="s">
        <v>18</v>
      </c>
      <c r="H309" s="15"/>
      <c r="I309" s="15" t="s">
        <v>18</v>
      </c>
      <c r="J309" s="14"/>
      <c r="K309" s="57">
        <v>2</v>
      </c>
    </row>
    <row r="310" spans="1:11" ht="13.5" thickBot="1">
      <c r="A310" s="13">
        <v>11293</v>
      </c>
      <c r="B310" s="23" t="s">
        <v>322</v>
      </c>
      <c r="C310" s="23">
        <v>645</v>
      </c>
      <c r="D310" s="14" t="s">
        <v>11</v>
      </c>
      <c r="E310" s="14"/>
      <c r="F310" s="14"/>
      <c r="G310" s="14" t="s">
        <v>18</v>
      </c>
      <c r="H310" s="15"/>
      <c r="I310" s="15" t="s">
        <v>18</v>
      </c>
      <c r="J310" s="14"/>
      <c r="K310" s="23">
        <v>3</v>
      </c>
    </row>
    <row r="311" spans="1:11" ht="13.5" thickBot="1">
      <c r="A311" s="13">
        <v>11294</v>
      </c>
      <c r="B311" s="23" t="s">
        <v>323</v>
      </c>
      <c r="C311" s="23">
        <v>49</v>
      </c>
      <c r="D311" s="14"/>
      <c r="E311" s="14"/>
      <c r="F311" s="14"/>
      <c r="G311" s="14"/>
      <c r="H311" s="15"/>
      <c r="I311" s="15"/>
      <c r="J311" s="14"/>
      <c r="K311" s="57">
        <v>0</v>
      </c>
    </row>
    <row r="312" spans="1:11" ht="13.5" thickBot="1">
      <c r="A312" s="13">
        <v>11266</v>
      </c>
      <c r="B312" s="23" t="s">
        <v>324</v>
      </c>
      <c r="C312" s="23">
        <v>4859</v>
      </c>
      <c r="D312" s="14" t="s">
        <v>11</v>
      </c>
      <c r="E312" s="14"/>
      <c r="F312" s="14" t="s">
        <v>11</v>
      </c>
      <c r="G312" s="14" t="s">
        <v>11</v>
      </c>
      <c r="H312" s="15" t="s">
        <v>11</v>
      </c>
      <c r="I312" s="15" t="s">
        <v>11</v>
      </c>
      <c r="J312" s="14"/>
      <c r="K312" s="57">
        <v>5</v>
      </c>
    </row>
    <row r="313" spans="1:11" ht="13.5" thickBot="1">
      <c r="A313" s="13">
        <v>11295</v>
      </c>
      <c r="B313" s="23" t="s">
        <v>325</v>
      </c>
      <c r="C313" s="23">
        <v>1053</v>
      </c>
      <c r="D313" s="14" t="s">
        <v>11</v>
      </c>
      <c r="E313" s="14"/>
      <c r="F313" s="14" t="s">
        <v>11</v>
      </c>
      <c r="G313" s="14" t="s">
        <v>18</v>
      </c>
      <c r="H313" s="15"/>
      <c r="I313" s="15" t="s">
        <v>18</v>
      </c>
      <c r="J313" s="14"/>
      <c r="K313" s="23">
        <v>4</v>
      </c>
    </row>
    <row r="314" spans="1:11" ht="13.5" thickBot="1">
      <c r="A314" s="13">
        <v>11296</v>
      </c>
      <c r="B314" s="23" t="s">
        <v>326</v>
      </c>
      <c r="C314" s="23">
        <v>329</v>
      </c>
      <c r="D314" s="14"/>
      <c r="E314" s="14"/>
      <c r="F314" s="14"/>
      <c r="G314" s="14" t="s">
        <v>18</v>
      </c>
      <c r="H314" s="15"/>
      <c r="I314" s="15" t="s">
        <v>18</v>
      </c>
      <c r="J314" s="14"/>
      <c r="K314" s="57">
        <v>2</v>
      </c>
    </row>
    <row r="315" spans="1:11" ht="13.5" thickBot="1">
      <c r="A315" s="13">
        <v>11297</v>
      </c>
      <c r="B315" s="23" t="s">
        <v>327</v>
      </c>
      <c r="C315" s="23">
        <v>160</v>
      </c>
      <c r="D315" s="14"/>
      <c r="E315" s="14"/>
      <c r="F315" s="14"/>
      <c r="G315" s="14" t="s">
        <v>18</v>
      </c>
      <c r="H315" s="15"/>
      <c r="I315" s="15"/>
      <c r="J315" s="14"/>
      <c r="K315" s="57">
        <v>1</v>
      </c>
    </row>
    <row r="316" spans="1:11" ht="13.5" thickBot="1">
      <c r="A316" s="13">
        <v>11298</v>
      </c>
      <c r="B316" s="23" t="s">
        <v>328</v>
      </c>
      <c r="C316" s="23">
        <v>171</v>
      </c>
      <c r="D316" s="14"/>
      <c r="E316" s="14"/>
      <c r="F316" s="14"/>
      <c r="G316" s="14" t="s">
        <v>11</v>
      </c>
      <c r="H316" s="15"/>
      <c r="I316" s="15"/>
      <c r="J316" s="14"/>
      <c r="K316" s="57">
        <v>1</v>
      </c>
    </row>
    <row r="317" spans="1:11" ht="13.5" thickBot="1">
      <c r="A317" s="13">
        <v>11299</v>
      </c>
      <c r="B317" s="23" t="s">
        <v>329</v>
      </c>
      <c r="C317" s="23">
        <v>445</v>
      </c>
      <c r="D317" s="14" t="s">
        <v>11</v>
      </c>
      <c r="E317" s="14"/>
      <c r="F317" s="14"/>
      <c r="G317" s="14" t="s">
        <v>18</v>
      </c>
      <c r="H317" s="15"/>
      <c r="I317" s="15" t="s">
        <v>18</v>
      </c>
      <c r="J317" s="14"/>
      <c r="K317" s="23">
        <v>3</v>
      </c>
    </row>
    <row r="318" spans="1:11" ht="13.5" thickBot="1">
      <c r="A318" s="13">
        <v>11300</v>
      </c>
      <c r="B318" s="23" t="s">
        <v>330</v>
      </c>
      <c r="C318" s="23">
        <v>147</v>
      </c>
      <c r="D318" s="14"/>
      <c r="E318" s="14"/>
      <c r="F318" s="14"/>
      <c r="G318" s="14"/>
      <c r="H318" s="15"/>
      <c r="I318" s="15"/>
      <c r="J318" s="14"/>
      <c r="K318" s="57">
        <v>0</v>
      </c>
    </row>
    <row r="319" spans="1:11" ht="13.5" thickBot="1">
      <c r="A319" s="13">
        <v>11301</v>
      </c>
      <c r="B319" s="23" t="s">
        <v>331</v>
      </c>
      <c r="C319" s="23">
        <v>1025</v>
      </c>
      <c r="D319" s="14" t="s">
        <v>11</v>
      </c>
      <c r="E319" s="14"/>
      <c r="F319" s="14"/>
      <c r="G319" s="14"/>
      <c r="H319" s="15"/>
      <c r="I319" s="15" t="s">
        <v>18</v>
      </c>
      <c r="J319" s="14"/>
      <c r="K319" s="57">
        <v>2</v>
      </c>
    </row>
    <row r="320" spans="1:11" ht="13.5" thickBot="1">
      <c r="A320" s="13">
        <v>11302</v>
      </c>
      <c r="B320" s="23" t="s">
        <v>332</v>
      </c>
      <c r="C320" s="23">
        <v>236</v>
      </c>
      <c r="D320" s="14" t="s">
        <v>11</v>
      </c>
      <c r="E320" s="14"/>
      <c r="F320" s="14" t="s">
        <v>11</v>
      </c>
      <c r="G320" s="14" t="s">
        <v>18</v>
      </c>
      <c r="H320" s="15"/>
      <c r="I320" s="15" t="s">
        <v>18</v>
      </c>
      <c r="J320" s="14"/>
      <c r="K320" s="23">
        <v>4</v>
      </c>
    </row>
    <row r="321" spans="1:11" ht="13.5" thickBot="1">
      <c r="A321" s="13">
        <v>11303</v>
      </c>
      <c r="B321" s="23" t="s">
        <v>333</v>
      </c>
      <c r="C321" s="23">
        <v>410</v>
      </c>
      <c r="D321" s="14" t="s">
        <v>11</v>
      </c>
      <c r="E321" s="14"/>
      <c r="F321" s="14"/>
      <c r="G321" s="14"/>
      <c r="H321" s="15"/>
      <c r="I321" s="15"/>
      <c r="J321" s="14"/>
      <c r="K321" s="57">
        <v>1</v>
      </c>
    </row>
    <row r="322" spans="1:11" ht="13.5" thickBot="1">
      <c r="A322" s="13">
        <v>11304</v>
      </c>
      <c r="B322" s="23" t="s">
        <v>334</v>
      </c>
      <c r="C322" s="23">
        <v>3542</v>
      </c>
      <c r="D322" s="14" t="s">
        <v>11</v>
      </c>
      <c r="E322" s="14"/>
      <c r="F322" s="14" t="s">
        <v>11</v>
      </c>
      <c r="G322" s="14" t="s">
        <v>11</v>
      </c>
      <c r="H322" s="15" t="s">
        <v>11</v>
      </c>
      <c r="I322" s="15" t="s">
        <v>11</v>
      </c>
      <c r="J322" s="14" t="s">
        <v>11</v>
      </c>
      <c r="K322" s="57">
        <v>6</v>
      </c>
    </row>
    <row r="323" spans="1:11" ht="13.5" thickBot="1">
      <c r="A323" s="13">
        <v>11305</v>
      </c>
      <c r="B323" s="23" t="s">
        <v>335</v>
      </c>
      <c r="C323" s="23">
        <v>55</v>
      </c>
      <c r="D323" s="14" t="s">
        <v>11</v>
      </c>
      <c r="E323" s="14"/>
      <c r="F323" s="14" t="s">
        <v>11</v>
      </c>
      <c r="G323" s="14" t="s">
        <v>18</v>
      </c>
      <c r="H323" s="15"/>
      <c r="I323" s="15"/>
      <c r="J323" s="14"/>
      <c r="K323" s="23">
        <v>3</v>
      </c>
    </row>
    <row r="324" spans="1:11" ht="13.5" thickBot="1">
      <c r="A324" s="13">
        <v>11306</v>
      </c>
      <c r="B324" s="23" t="s">
        <v>336</v>
      </c>
      <c r="C324" s="23">
        <v>38</v>
      </c>
      <c r="D324" s="14"/>
      <c r="E324" s="14"/>
      <c r="F324" s="14" t="s">
        <v>11</v>
      </c>
      <c r="G324" s="14"/>
      <c r="H324" s="15"/>
      <c r="I324" s="15" t="s">
        <v>18</v>
      </c>
      <c r="J324" s="14" t="s">
        <v>18</v>
      </c>
      <c r="K324" s="23">
        <v>3</v>
      </c>
    </row>
    <row r="325" spans="1:11" ht="13.5" thickBot="1">
      <c r="A325" s="13">
        <v>11307</v>
      </c>
      <c r="B325" s="23" t="s">
        <v>337</v>
      </c>
      <c r="C325" s="23">
        <v>238</v>
      </c>
      <c r="D325" s="14" t="s">
        <v>11</v>
      </c>
      <c r="E325" s="14"/>
      <c r="F325" s="14"/>
      <c r="G325" s="14"/>
      <c r="H325" s="15"/>
      <c r="I325" s="15"/>
      <c r="J325" s="14"/>
      <c r="K325" s="57">
        <v>1</v>
      </c>
    </row>
    <row r="326" spans="1:11" ht="13.5" thickBot="1">
      <c r="A326" s="13">
        <v>11308</v>
      </c>
      <c r="B326" s="23" t="s">
        <v>338</v>
      </c>
      <c r="C326" s="23">
        <v>211</v>
      </c>
      <c r="D326" s="14"/>
      <c r="E326" s="14"/>
      <c r="F326" s="14"/>
      <c r="G326" s="14" t="s">
        <v>18</v>
      </c>
      <c r="H326" s="15"/>
      <c r="I326" s="15"/>
      <c r="J326" s="14"/>
      <c r="K326" s="57">
        <v>1</v>
      </c>
    </row>
    <row r="327" spans="1:11" ht="13.5" thickBot="1">
      <c r="A327" s="13">
        <v>11309</v>
      </c>
      <c r="B327" s="23" t="s">
        <v>339</v>
      </c>
      <c r="C327" s="23">
        <v>111</v>
      </c>
      <c r="D327" s="14"/>
      <c r="E327" s="14"/>
      <c r="F327" s="14" t="s">
        <v>11</v>
      </c>
      <c r="G327" s="14" t="s">
        <v>18</v>
      </c>
      <c r="H327" s="15"/>
      <c r="I327" s="15"/>
      <c r="J327" s="14"/>
      <c r="K327" s="57">
        <v>2</v>
      </c>
    </row>
    <row r="328" spans="1:11" ht="13.5" thickBot="1">
      <c r="A328" s="13">
        <v>11310</v>
      </c>
      <c r="B328" s="23" t="s">
        <v>340</v>
      </c>
      <c r="C328" s="23">
        <v>159</v>
      </c>
      <c r="D328" s="14" t="s">
        <v>11</v>
      </c>
      <c r="E328" s="14" t="s">
        <v>11</v>
      </c>
      <c r="F328" s="14" t="s">
        <v>11</v>
      </c>
      <c r="G328" s="14" t="s">
        <v>11</v>
      </c>
      <c r="H328" s="15"/>
      <c r="I328" s="15"/>
      <c r="J328" s="14"/>
      <c r="K328" s="23">
        <v>4</v>
      </c>
    </row>
    <row r="329" spans="1:11" ht="13.5" thickBot="1">
      <c r="A329" s="13">
        <v>11311</v>
      </c>
      <c r="B329" s="23" t="s">
        <v>341</v>
      </c>
      <c r="C329" s="23">
        <v>227</v>
      </c>
      <c r="D329" s="14" t="s">
        <v>11</v>
      </c>
      <c r="E329" s="14"/>
      <c r="F329" s="14"/>
      <c r="G329" s="14" t="s">
        <v>11</v>
      </c>
      <c r="H329" s="15"/>
      <c r="I329" s="15"/>
      <c r="J329" s="14"/>
      <c r="K329" s="57">
        <v>2</v>
      </c>
    </row>
    <row r="330" spans="1:11" ht="13.5" thickBot="1">
      <c r="A330" s="13">
        <v>11312</v>
      </c>
      <c r="B330" s="23" t="s">
        <v>342</v>
      </c>
      <c r="C330" s="23">
        <v>103</v>
      </c>
      <c r="D330" s="14"/>
      <c r="E330" s="14"/>
      <c r="F330" s="14"/>
      <c r="G330" s="14"/>
      <c r="H330" s="15"/>
      <c r="I330" s="15"/>
      <c r="J330" s="14"/>
      <c r="K330" s="57">
        <v>0</v>
      </c>
    </row>
    <row r="331" spans="1:11" ht="13.5" thickBot="1">
      <c r="A331" s="13">
        <v>11313</v>
      </c>
      <c r="B331" s="19" t="s">
        <v>343</v>
      </c>
      <c r="C331" s="23">
        <v>242</v>
      </c>
      <c r="D331" s="14"/>
      <c r="E331" s="14"/>
      <c r="F331" s="14"/>
      <c r="G331" s="14"/>
      <c r="H331" s="15"/>
      <c r="I331" s="17" t="s">
        <v>11</v>
      </c>
      <c r="J331" s="18"/>
      <c r="K331" s="57">
        <v>1</v>
      </c>
    </row>
    <row r="332" spans="1:11" ht="13.5" thickBot="1">
      <c r="A332" s="13">
        <v>11314</v>
      </c>
      <c r="B332" s="19" t="s">
        <v>344</v>
      </c>
      <c r="C332" s="23">
        <v>84</v>
      </c>
      <c r="D332" s="18" t="s">
        <v>11</v>
      </c>
      <c r="E332" s="18"/>
      <c r="F332" s="18"/>
      <c r="G332" s="18" t="s">
        <v>11</v>
      </c>
      <c r="H332" s="17"/>
      <c r="I332" s="17"/>
      <c r="J332" s="18"/>
      <c r="K332" s="23">
        <v>2</v>
      </c>
    </row>
    <row r="333" spans="1:11" ht="13.5" thickBot="1">
      <c r="A333" s="13">
        <v>11315</v>
      </c>
      <c r="B333" s="19" t="s">
        <v>345</v>
      </c>
      <c r="C333" s="23">
        <v>2075</v>
      </c>
      <c r="D333" s="18" t="s">
        <v>11</v>
      </c>
      <c r="E333" s="18"/>
      <c r="F333" s="18"/>
      <c r="G333" s="18"/>
      <c r="H333" s="17"/>
      <c r="I333" s="17"/>
      <c r="J333" s="18"/>
      <c r="K333" s="57">
        <v>1</v>
      </c>
    </row>
    <row r="334" spans="1:11" ht="13.5" thickBot="1">
      <c r="A334" s="13">
        <v>11316</v>
      </c>
      <c r="B334" s="19" t="s">
        <v>346</v>
      </c>
      <c r="C334" s="23">
        <v>211</v>
      </c>
      <c r="D334" s="18" t="s">
        <v>11</v>
      </c>
      <c r="E334" s="18"/>
      <c r="F334" s="18"/>
      <c r="G334" s="18"/>
      <c r="H334" s="17"/>
      <c r="I334" s="17"/>
      <c r="J334" s="18"/>
      <c r="K334" s="57">
        <v>1</v>
      </c>
    </row>
    <row r="335" spans="1:11" ht="13.5" thickBot="1">
      <c r="A335" s="13">
        <v>11317</v>
      </c>
      <c r="B335" s="19" t="s">
        <v>347</v>
      </c>
      <c r="C335" s="23">
        <v>95</v>
      </c>
      <c r="D335" s="14"/>
      <c r="E335" s="14"/>
      <c r="F335" s="18" t="s">
        <v>11</v>
      </c>
      <c r="G335" s="18"/>
      <c r="H335" s="17"/>
      <c r="I335" s="17"/>
      <c r="J335" s="18"/>
      <c r="K335" s="57">
        <v>1</v>
      </c>
    </row>
    <row r="336" spans="1:11" ht="13.5" thickBot="1">
      <c r="A336" s="13">
        <v>11318</v>
      </c>
      <c r="B336" s="19" t="s">
        <v>348</v>
      </c>
      <c r="C336" s="23">
        <v>109</v>
      </c>
      <c r="D336" s="18" t="s">
        <v>11</v>
      </c>
      <c r="E336" s="18"/>
      <c r="F336" s="18"/>
      <c r="G336" s="18" t="s">
        <v>18</v>
      </c>
      <c r="H336" s="17"/>
      <c r="I336" s="17"/>
      <c r="J336" s="18"/>
      <c r="K336" s="23">
        <v>2</v>
      </c>
    </row>
    <row r="337" spans="1:11" ht="13.5" thickBot="1">
      <c r="A337" s="13">
        <v>11319</v>
      </c>
      <c r="B337" s="19" t="s">
        <v>349</v>
      </c>
      <c r="C337" s="23">
        <v>56</v>
      </c>
      <c r="D337" s="14"/>
      <c r="E337" s="18" t="s">
        <v>11</v>
      </c>
      <c r="F337" s="18"/>
      <c r="G337" s="18" t="s">
        <v>18</v>
      </c>
      <c r="H337" s="17"/>
      <c r="I337" s="17"/>
      <c r="J337" s="18"/>
      <c r="K337" s="23">
        <v>2</v>
      </c>
    </row>
    <row r="338" spans="1:11" ht="13.5" thickBot="1">
      <c r="A338" s="13">
        <v>11320</v>
      </c>
      <c r="B338" s="19" t="s">
        <v>350</v>
      </c>
      <c r="C338" s="23">
        <v>277</v>
      </c>
      <c r="D338" s="18" t="s">
        <v>11</v>
      </c>
      <c r="E338" s="18"/>
      <c r="F338" s="18" t="s">
        <v>11</v>
      </c>
      <c r="G338" s="18"/>
      <c r="H338" s="17"/>
      <c r="I338" s="17"/>
      <c r="J338" s="18"/>
      <c r="K338" s="57">
        <v>2</v>
      </c>
    </row>
    <row r="339" spans="1:11" ht="13.5" thickBot="1">
      <c r="A339" s="13">
        <v>11321</v>
      </c>
      <c r="B339" s="19" t="s">
        <v>351</v>
      </c>
      <c r="C339" s="23">
        <v>113</v>
      </c>
      <c r="D339" s="14"/>
      <c r="E339" s="14"/>
      <c r="F339" s="18" t="s">
        <v>11</v>
      </c>
      <c r="G339" s="18"/>
      <c r="H339" s="17"/>
      <c r="I339" s="17"/>
      <c r="J339" s="18" t="s">
        <v>18</v>
      </c>
      <c r="K339" s="23">
        <v>2</v>
      </c>
    </row>
    <row r="340" spans="1:11" ht="13.5" thickBot="1">
      <c r="A340" s="13">
        <v>11322</v>
      </c>
      <c r="B340" s="19" t="s">
        <v>352</v>
      </c>
      <c r="C340" s="23">
        <v>664</v>
      </c>
      <c r="D340" s="18" t="s">
        <v>11</v>
      </c>
      <c r="E340" s="18"/>
      <c r="F340" s="18" t="s">
        <v>11</v>
      </c>
      <c r="G340" s="18" t="s">
        <v>18</v>
      </c>
      <c r="H340" s="17"/>
      <c r="I340" s="17" t="s">
        <v>18</v>
      </c>
      <c r="J340" s="18"/>
      <c r="K340" s="57">
        <v>4</v>
      </c>
    </row>
    <row r="341" spans="1:11" ht="13.5" thickBot="1">
      <c r="A341" s="13">
        <v>11323</v>
      </c>
      <c r="B341" s="19" t="s">
        <v>353</v>
      </c>
      <c r="C341" s="23">
        <v>192</v>
      </c>
      <c r="D341" s="14"/>
      <c r="E341" s="14"/>
      <c r="F341" s="18" t="s">
        <v>11</v>
      </c>
      <c r="G341" s="18" t="s">
        <v>18</v>
      </c>
      <c r="H341" s="17"/>
      <c r="I341" s="17"/>
      <c r="J341" s="18"/>
      <c r="K341" s="23">
        <v>2</v>
      </c>
    </row>
    <row r="342" spans="1:11" ht="13.5" thickBot="1">
      <c r="A342" s="13">
        <v>11324</v>
      </c>
      <c r="B342" s="19" t="s">
        <v>354</v>
      </c>
      <c r="C342" s="23">
        <v>401</v>
      </c>
      <c r="D342" s="18" t="s">
        <v>11</v>
      </c>
      <c r="E342" s="18"/>
      <c r="F342" s="18"/>
      <c r="G342" s="18" t="s">
        <v>18</v>
      </c>
      <c r="H342" s="17"/>
      <c r="I342" s="17"/>
      <c r="J342" s="18"/>
      <c r="K342" s="23">
        <v>2</v>
      </c>
    </row>
    <row r="343" spans="1:11" ht="13.5" thickBot="1">
      <c r="A343" s="13">
        <v>11325</v>
      </c>
      <c r="B343" s="19" t="s">
        <v>355</v>
      </c>
      <c r="C343" s="23">
        <v>340</v>
      </c>
      <c r="D343" s="18" t="s">
        <v>11</v>
      </c>
      <c r="E343" s="18"/>
      <c r="F343" s="18"/>
      <c r="G343" s="18" t="s">
        <v>18</v>
      </c>
      <c r="H343" s="17"/>
      <c r="I343" s="17" t="s">
        <v>11</v>
      </c>
      <c r="J343" s="18"/>
      <c r="K343" s="57">
        <v>3</v>
      </c>
    </row>
    <row r="344" spans="1:11" ht="13.5" thickBot="1">
      <c r="A344" s="13">
        <v>11326</v>
      </c>
      <c r="B344" s="19" t="s">
        <v>356</v>
      </c>
      <c r="C344" s="23">
        <v>83</v>
      </c>
      <c r="D344" s="18" t="s">
        <v>11</v>
      </c>
      <c r="E344" s="18"/>
      <c r="F344" s="18" t="s">
        <v>11</v>
      </c>
      <c r="G344" s="18" t="s">
        <v>18</v>
      </c>
      <c r="H344" s="17"/>
      <c r="I344" s="17"/>
      <c r="J344" s="18"/>
      <c r="K344" s="57">
        <v>3</v>
      </c>
    </row>
    <row r="345" spans="1:11" ht="13.5" thickBot="1">
      <c r="A345" s="13">
        <v>11327</v>
      </c>
      <c r="B345" s="19" t="s">
        <v>357</v>
      </c>
      <c r="C345" s="23">
        <v>416</v>
      </c>
      <c r="D345" s="14"/>
      <c r="E345" s="14"/>
      <c r="F345" s="14"/>
      <c r="G345" s="18" t="s">
        <v>11</v>
      </c>
      <c r="H345" s="17"/>
      <c r="I345" s="17"/>
      <c r="J345" s="18"/>
      <c r="K345" s="57">
        <v>1</v>
      </c>
    </row>
    <row r="346" spans="1:11" ht="13.5" thickBot="1">
      <c r="A346" s="13">
        <v>11328</v>
      </c>
      <c r="B346" s="19" t="s">
        <v>358</v>
      </c>
      <c r="C346" s="23">
        <v>225</v>
      </c>
      <c r="D346" s="14"/>
      <c r="E346" s="14"/>
      <c r="F346" s="14"/>
      <c r="G346" s="14"/>
      <c r="H346" s="15"/>
      <c r="I346" s="15"/>
      <c r="J346" s="14"/>
      <c r="K346" s="57">
        <v>0</v>
      </c>
    </row>
    <row r="347" spans="1:11" ht="13.5" thickBot="1">
      <c r="A347" s="13">
        <v>11329</v>
      </c>
      <c r="B347" s="19" t="s">
        <v>359</v>
      </c>
      <c r="C347" s="23">
        <v>154</v>
      </c>
      <c r="D347" s="14"/>
      <c r="E347" s="14"/>
      <c r="F347" s="18" t="s">
        <v>11</v>
      </c>
      <c r="G347" s="18" t="s">
        <v>18</v>
      </c>
      <c r="H347" s="17"/>
      <c r="I347" s="17"/>
      <c r="J347" s="18"/>
      <c r="K347" s="23">
        <v>2</v>
      </c>
    </row>
    <row r="348" spans="1:11" ht="13.5" thickBot="1">
      <c r="A348" s="13">
        <v>11330</v>
      </c>
      <c r="B348" s="19" t="s">
        <v>360</v>
      </c>
      <c r="C348" s="23">
        <v>305</v>
      </c>
      <c r="D348" s="14"/>
      <c r="E348" s="14"/>
      <c r="F348" s="14"/>
      <c r="G348" s="18" t="s">
        <v>11</v>
      </c>
      <c r="H348" s="17"/>
      <c r="I348" s="17"/>
      <c r="J348" s="18"/>
      <c r="K348" s="57">
        <v>1</v>
      </c>
    </row>
    <row r="349" spans="1:11" ht="13.5" thickBot="1">
      <c r="A349" s="13">
        <v>11331</v>
      </c>
      <c r="B349" s="19" t="s">
        <v>361</v>
      </c>
      <c r="C349" s="23">
        <v>74</v>
      </c>
      <c r="D349" s="14"/>
      <c r="E349" s="14"/>
      <c r="F349" s="14"/>
      <c r="G349" s="14"/>
      <c r="H349" s="15"/>
      <c r="I349" s="15"/>
      <c r="J349" s="14"/>
      <c r="K349" s="57">
        <v>0</v>
      </c>
    </row>
    <row r="350" spans="1:11" s="19" customFormat="1" ht="9.75" thickBot="1">
      <c r="A350" s="18">
        <v>11332</v>
      </c>
      <c r="B350" s="19" t="s">
        <v>362</v>
      </c>
      <c r="C350" s="19">
        <v>828</v>
      </c>
      <c r="D350" s="18" t="s">
        <v>11</v>
      </c>
      <c r="E350" s="18"/>
      <c r="F350" s="18"/>
      <c r="G350" s="18" t="s">
        <v>11</v>
      </c>
      <c r="H350" s="18"/>
      <c r="I350" s="18"/>
      <c r="J350" s="18"/>
      <c r="K350" s="19">
        <v>2</v>
      </c>
    </row>
    <row r="351" spans="1:11" s="19" customFormat="1" ht="9.75" thickBot="1">
      <c r="A351" s="18">
        <v>11333</v>
      </c>
      <c r="B351" s="19" t="s">
        <v>363</v>
      </c>
      <c r="C351" s="19">
        <v>106</v>
      </c>
      <c r="D351" s="18"/>
      <c r="E351" s="18"/>
      <c r="F351" s="18"/>
      <c r="G351" s="18"/>
      <c r="H351" s="18"/>
      <c r="I351" s="18"/>
      <c r="J351" s="18"/>
      <c r="K351" s="19">
        <v>0</v>
      </c>
    </row>
    <row r="352" spans="1:11" ht="13.5" thickBot="1">
      <c r="A352" s="13">
        <v>11334</v>
      </c>
      <c r="B352" s="19" t="s">
        <v>364</v>
      </c>
      <c r="C352" s="23">
        <v>102</v>
      </c>
      <c r="D352" s="14"/>
      <c r="E352" s="14"/>
      <c r="F352" s="14"/>
      <c r="G352" s="14"/>
      <c r="H352" s="15"/>
      <c r="I352" s="15"/>
      <c r="J352" s="14"/>
      <c r="K352" s="57">
        <v>0</v>
      </c>
    </row>
    <row r="353" spans="1:11" ht="13.5" thickBot="1">
      <c r="A353" s="13">
        <v>11335</v>
      </c>
      <c r="B353" s="19" t="s">
        <v>365</v>
      </c>
      <c r="C353" s="23">
        <v>57</v>
      </c>
      <c r="D353" s="14"/>
      <c r="E353" s="14"/>
      <c r="F353" s="18" t="s">
        <v>11</v>
      </c>
      <c r="G353" s="18"/>
      <c r="H353" s="17"/>
      <c r="I353" s="17"/>
      <c r="J353" s="18" t="s">
        <v>18</v>
      </c>
      <c r="K353" s="23">
        <v>2</v>
      </c>
    </row>
    <row r="354" spans="1:11" ht="13.5" thickBot="1">
      <c r="A354" s="13">
        <v>11336</v>
      </c>
      <c r="B354" s="19" t="s">
        <v>366</v>
      </c>
      <c r="C354" s="23">
        <v>539</v>
      </c>
      <c r="D354" s="18" t="s">
        <v>11</v>
      </c>
      <c r="E354" s="18"/>
      <c r="F354" s="18"/>
      <c r="G354" s="18"/>
      <c r="H354" s="17"/>
      <c r="I354" s="17"/>
      <c r="J354" s="18"/>
      <c r="K354" s="57">
        <v>1</v>
      </c>
    </row>
    <row r="355" spans="1:11" ht="13.5" thickBot="1">
      <c r="A355" s="13">
        <v>11337</v>
      </c>
      <c r="B355" s="19" t="s">
        <v>367</v>
      </c>
      <c r="C355" s="23">
        <v>339</v>
      </c>
      <c r="D355" s="18" t="s">
        <v>11</v>
      </c>
      <c r="E355" s="18"/>
      <c r="F355" s="18"/>
      <c r="G355" s="18" t="s">
        <v>18</v>
      </c>
      <c r="H355" s="17"/>
      <c r="I355" s="17"/>
      <c r="J355" s="18"/>
      <c r="K355" s="57">
        <v>2</v>
      </c>
    </row>
    <row r="356" spans="1:11" ht="13.5" thickBot="1">
      <c r="A356" s="13">
        <v>11338</v>
      </c>
      <c r="B356" s="19" t="s">
        <v>368</v>
      </c>
      <c r="C356" s="23">
        <v>49</v>
      </c>
      <c r="D356" s="14"/>
      <c r="E356" s="14"/>
      <c r="F356" s="14"/>
      <c r="G356" s="14"/>
      <c r="H356" s="15"/>
      <c r="I356" s="15"/>
      <c r="J356" s="14"/>
      <c r="K356" s="57">
        <v>0</v>
      </c>
    </row>
    <row r="357" spans="1:11" ht="13.5" thickBot="1">
      <c r="A357" s="13">
        <v>11339</v>
      </c>
      <c r="B357" s="19" t="s">
        <v>369</v>
      </c>
      <c r="C357" s="23">
        <v>389</v>
      </c>
      <c r="D357" s="14"/>
      <c r="E357" s="14"/>
      <c r="F357" s="14"/>
      <c r="G357" s="18" t="s">
        <v>18</v>
      </c>
      <c r="H357" s="17"/>
      <c r="I357" s="17"/>
      <c r="J357" s="18"/>
      <c r="K357" s="57">
        <v>1</v>
      </c>
    </row>
    <row r="358" spans="1:11" ht="13.5" thickBot="1">
      <c r="A358" s="13">
        <v>11340</v>
      </c>
      <c r="B358" s="19" t="s">
        <v>370</v>
      </c>
      <c r="C358" s="23">
        <v>406</v>
      </c>
      <c r="D358" s="18" t="s">
        <v>11</v>
      </c>
      <c r="E358" s="18"/>
      <c r="F358" s="18"/>
      <c r="G358" s="18"/>
      <c r="H358" s="17"/>
      <c r="I358" s="17" t="s">
        <v>18</v>
      </c>
      <c r="J358" s="18"/>
      <c r="K358" s="23">
        <v>2</v>
      </c>
    </row>
    <row r="359" spans="1:11" ht="13.5" thickBot="1">
      <c r="A359" s="13">
        <v>11341</v>
      </c>
      <c r="B359" s="19" t="s">
        <v>371</v>
      </c>
      <c r="C359" s="23">
        <v>147</v>
      </c>
      <c r="D359" s="14"/>
      <c r="E359" s="14"/>
      <c r="F359" s="18" t="s">
        <v>11</v>
      </c>
      <c r="G359" s="18" t="s">
        <v>18</v>
      </c>
      <c r="H359" s="17"/>
      <c r="I359" s="17"/>
      <c r="J359" s="18"/>
      <c r="K359" s="23">
        <v>2</v>
      </c>
    </row>
    <row r="360" spans="1:11" ht="13.5" thickBot="1">
      <c r="A360" s="13">
        <v>11342</v>
      </c>
      <c r="B360" s="19" t="s">
        <v>372</v>
      </c>
      <c r="C360" s="23">
        <v>181</v>
      </c>
      <c r="D360" s="14"/>
      <c r="E360" s="14"/>
      <c r="F360" s="14"/>
      <c r="G360" s="14"/>
      <c r="H360" s="15"/>
      <c r="I360" s="15"/>
      <c r="J360" s="14"/>
      <c r="K360" s="57">
        <v>0</v>
      </c>
    </row>
    <row r="361" spans="1:11" ht="13.5" thickBot="1">
      <c r="A361" s="13">
        <v>11343</v>
      </c>
      <c r="B361" s="19" t="s">
        <v>373</v>
      </c>
      <c r="C361" s="23">
        <v>58</v>
      </c>
      <c r="D361" s="14"/>
      <c r="E361" s="14"/>
      <c r="F361" s="14"/>
      <c r="G361" s="14"/>
      <c r="H361" s="15"/>
      <c r="I361" s="17" t="s">
        <v>18</v>
      </c>
      <c r="J361" s="18"/>
      <c r="K361" s="57">
        <v>1</v>
      </c>
    </row>
    <row r="362" spans="1:11" ht="13.5" thickBot="1">
      <c r="A362" s="13">
        <v>11344</v>
      </c>
      <c r="B362" s="19" t="s">
        <v>374</v>
      </c>
      <c r="C362" s="23">
        <v>699</v>
      </c>
      <c r="D362" s="18" t="s">
        <v>11</v>
      </c>
      <c r="E362" s="18"/>
      <c r="F362" s="18"/>
      <c r="G362" s="18" t="s">
        <v>18</v>
      </c>
      <c r="H362" s="17"/>
      <c r="I362" s="17"/>
      <c r="J362" s="18"/>
      <c r="K362" s="23">
        <v>2</v>
      </c>
    </row>
    <row r="363" spans="1:11" ht="13.5" thickBot="1">
      <c r="A363" s="13">
        <v>11345</v>
      </c>
      <c r="B363" s="19" t="s">
        <v>375</v>
      </c>
      <c r="C363" s="23">
        <v>204</v>
      </c>
      <c r="D363" s="18" t="s">
        <v>11</v>
      </c>
      <c r="E363" s="18"/>
      <c r="F363" s="18" t="s">
        <v>11</v>
      </c>
      <c r="G363" s="18" t="s">
        <v>18</v>
      </c>
      <c r="H363" s="17"/>
      <c r="I363" s="17"/>
      <c r="J363" s="18"/>
      <c r="K363" s="57">
        <v>3</v>
      </c>
    </row>
    <row r="364" spans="1:11" ht="13.5" thickBot="1">
      <c r="A364" s="13">
        <v>11346</v>
      </c>
      <c r="B364" s="19" t="s">
        <v>376</v>
      </c>
      <c r="C364" s="23">
        <v>94</v>
      </c>
      <c r="D364" s="14"/>
      <c r="E364" s="14"/>
      <c r="F364" s="14"/>
      <c r="G364" s="14"/>
      <c r="H364" s="15"/>
      <c r="I364" s="15"/>
      <c r="J364" s="14"/>
      <c r="K364" s="57">
        <v>0</v>
      </c>
    </row>
    <row r="365" spans="1:11" ht="13.5" thickBot="1">
      <c r="A365" s="13">
        <v>11347</v>
      </c>
      <c r="B365" s="19" t="s">
        <v>377</v>
      </c>
      <c r="C365" s="23">
        <v>97</v>
      </c>
      <c r="D365" s="14"/>
      <c r="E365" s="14"/>
      <c r="F365" s="18" t="s">
        <v>11</v>
      </c>
      <c r="G365" s="18" t="s">
        <v>18</v>
      </c>
      <c r="H365" s="17"/>
      <c r="I365" s="17"/>
      <c r="J365" s="18"/>
      <c r="K365" s="23">
        <v>2</v>
      </c>
    </row>
    <row r="366" spans="1:11" ht="13.5" thickBot="1">
      <c r="A366" s="13">
        <v>11348</v>
      </c>
      <c r="B366" s="19" t="s">
        <v>378</v>
      </c>
      <c r="C366" s="23">
        <v>75</v>
      </c>
      <c r="D366" s="14"/>
      <c r="E366" s="14"/>
      <c r="F366" s="14"/>
      <c r="G366" s="14"/>
      <c r="H366" s="15"/>
      <c r="I366" s="17" t="s">
        <v>18</v>
      </c>
      <c r="J366" s="18"/>
      <c r="K366" s="57">
        <v>1</v>
      </c>
    </row>
    <row r="367" spans="1:11" ht="13.5" thickBot="1">
      <c r="A367" s="13">
        <v>11350</v>
      </c>
      <c r="B367" s="19" t="s">
        <v>379</v>
      </c>
      <c r="C367" s="23">
        <v>62</v>
      </c>
      <c r="D367" s="14"/>
      <c r="E367" s="14"/>
      <c r="F367" s="18" t="s">
        <v>11</v>
      </c>
      <c r="G367" s="18" t="s">
        <v>18</v>
      </c>
      <c r="H367" s="17"/>
      <c r="I367" s="17"/>
      <c r="J367" s="18"/>
      <c r="K367" s="23">
        <v>2</v>
      </c>
    </row>
    <row r="368" spans="1:11" ht="13.5" thickBot="1">
      <c r="A368" s="13">
        <v>11351</v>
      </c>
      <c r="B368" s="19" t="s">
        <v>380</v>
      </c>
      <c r="C368" s="66">
        <v>999999</v>
      </c>
      <c r="D368" s="41"/>
      <c r="E368" s="18"/>
      <c r="F368" s="41"/>
      <c r="G368" s="41"/>
      <c r="H368" s="17"/>
      <c r="I368" s="17"/>
      <c r="J368" s="18"/>
      <c r="K368" s="58"/>
    </row>
    <row r="369" spans="1:11" ht="13.5" thickBot="1">
      <c r="A369" s="13">
        <v>11352</v>
      </c>
      <c r="B369" s="19" t="s">
        <v>381</v>
      </c>
      <c r="C369" s="23">
        <v>35</v>
      </c>
      <c r="D369" s="14"/>
      <c r="E369" s="14"/>
      <c r="F369" s="18" t="s">
        <v>11</v>
      </c>
      <c r="G369" s="18" t="s">
        <v>18</v>
      </c>
      <c r="H369" s="17"/>
      <c r="I369" s="17"/>
      <c r="J369" s="18"/>
      <c r="K369" s="23">
        <v>2</v>
      </c>
    </row>
    <row r="370" spans="1:11" ht="13.5" thickBot="1">
      <c r="A370" s="13">
        <v>11353</v>
      </c>
      <c r="B370" s="19" t="s">
        <v>382</v>
      </c>
      <c r="C370" s="23">
        <v>1268</v>
      </c>
      <c r="D370" s="18" t="s">
        <v>11</v>
      </c>
      <c r="E370" s="18"/>
      <c r="F370" s="18"/>
      <c r="G370" s="18"/>
      <c r="H370" s="17"/>
      <c r="I370" s="17" t="s">
        <v>11</v>
      </c>
      <c r="J370" s="18"/>
      <c r="K370" s="57">
        <v>2</v>
      </c>
    </row>
    <row r="371" spans="1:11" ht="13.5" thickBot="1">
      <c r="A371" s="13">
        <v>11354</v>
      </c>
      <c r="B371" s="19" t="s">
        <v>383</v>
      </c>
      <c r="C371" s="23">
        <v>13</v>
      </c>
      <c r="D371" s="18" t="s">
        <v>11</v>
      </c>
      <c r="E371" s="18"/>
      <c r="F371" s="18"/>
      <c r="G371" s="18" t="s">
        <v>11</v>
      </c>
      <c r="H371" s="17"/>
      <c r="I371" s="17"/>
      <c r="J371" s="18"/>
      <c r="K371" s="23">
        <v>2</v>
      </c>
    </row>
    <row r="372" spans="1:11" ht="13.5" thickBot="1">
      <c r="A372" s="35">
        <v>11355</v>
      </c>
      <c r="B372" s="19" t="s">
        <v>384</v>
      </c>
      <c r="C372" s="66">
        <v>999999</v>
      </c>
      <c r="D372" s="41"/>
      <c r="E372" s="18"/>
      <c r="F372" s="18"/>
      <c r="G372" s="41"/>
      <c r="H372" s="17"/>
      <c r="I372" s="17"/>
      <c r="J372" s="18"/>
      <c r="K372" s="58"/>
    </row>
    <row r="373" spans="1:11" ht="13.5" thickBot="1">
      <c r="A373" s="13">
        <v>11356</v>
      </c>
      <c r="B373" s="19" t="s">
        <v>385</v>
      </c>
      <c r="C373" s="23">
        <v>959</v>
      </c>
      <c r="D373" s="18" t="s">
        <v>11</v>
      </c>
      <c r="E373" s="18"/>
      <c r="F373" s="18"/>
      <c r="G373" s="18"/>
      <c r="H373" s="17"/>
      <c r="I373" s="17" t="s">
        <v>18</v>
      </c>
      <c r="J373" s="18"/>
      <c r="K373" s="23">
        <v>2</v>
      </c>
    </row>
    <row r="374" spans="1:11" ht="13.5" thickBot="1">
      <c r="A374" s="13">
        <v>11357</v>
      </c>
      <c r="B374" s="19" t="s">
        <v>386</v>
      </c>
      <c r="C374" s="23">
        <v>191</v>
      </c>
      <c r="D374" s="14"/>
      <c r="E374" s="14"/>
      <c r="F374" s="14"/>
      <c r="G374" s="18" t="s">
        <v>18</v>
      </c>
      <c r="H374" s="17"/>
      <c r="I374" s="17"/>
      <c r="J374" s="18"/>
      <c r="K374" s="57">
        <v>1</v>
      </c>
    </row>
    <row r="375" spans="1:11" ht="13.5" thickBot="1">
      <c r="A375" s="13">
        <v>11358</v>
      </c>
      <c r="B375" s="19" t="s">
        <v>387</v>
      </c>
      <c r="C375" s="23">
        <v>46</v>
      </c>
      <c r="D375" s="14"/>
      <c r="E375" s="14"/>
      <c r="F375" s="18" t="s">
        <v>11</v>
      </c>
      <c r="G375" s="18" t="s">
        <v>18</v>
      </c>
      <c r="H375" s="17"/>
      <c r="I375" s="17" t="s">
        <v>18</v>
      </c>
      <c r="J375" s="18" t="s">
        <v>18</v>
      </c>
      <c r="K375" s="23">
        <v>4</v>
      </c>
    </row>
    <row r="376" spans="1:11" ht="13.5" thickBot="1">
      <c r="A376" s="13">
        <v>11359</v>
      </c>
      <c r="B376" s="19" t="s">
        <v>388</v>
      </c>
      <c r="C376" s="23">
        <v>283</v>
      </c>
      <c r="D376" s="18" t="s">
        <v>11</v>
      </c>
      <c r="E376" s="18"/>
      <c r="F376" s="18"/>
      <c r="G376" s="18"/>
      <c r="H376" s="17"/>
      <c r="I376" s="17"/>
      <c r="J376" s="18" t="s">
        <v>18</v>
      </c>
      <c r="K376" s="23">
        <v>2</v>
      </c>
    </row>
    <row r="377" spans="1:11" ht="13.5" thickBot="1">
      <c r="A377" s="36">
        <v>11360</v>
      </c>
      <c r="B377" s="38" t="s">
        <v>389</v>
      </c>
      <c r="C377" s="67">
        <v>1113</v>
      </c>
      <c r="D377" s="43" t="s">
        <v>11</v>
      </c>
      <c r="E377" s="44"/>
      <c r="F377" s="44"/>
      <c r="G377" s="44"/>
      <c r="H377" s="45"/>
      <c r="I377" s="45"/>
      <c r="J377" s="44"/>
      <c r="K377" s="23">
        <v>1</v>
      </c>
    </row>
    <row r="378" spans="1:11" ht="13.5" thickBot="1">
      <c r="A378" s="13">
        <v>11361</v>
      </c>
      <c r="B378" s="19" t="s">
        <v>390</v>
      </c>
      <c r="C378" s="23">
        <v>770</v>
      </c>
      <c r="D378" s="25" t="s">
        <v>11</v>
      </c>
      <c r="E378" s="26"/>
      <c r="F378" s="26"/>
      <c r="G378" s="20" t="s">
        <v>11</v>
      </c>
      <c r="H378" s="17"/>
      <c r="I378" s="17"/>
      <c r="J378" s="18"/>
      <c r="K378" s="23">
        <v>2</v>
      </c>
    </row>
    <row r="379" spans="1:11" ht="13.5" thickBot="1">
      <c r="A379" s="13">
        <v>11362</v>
      </c>
      <c r="B379" s="19" t="s">
        <v>391</v>
      </c>
      <c r="C379" s="23">
        <v>155</v>
      </c>
      <c r="D379" s="14"/>
      <c r="E379" s="14"/>
      <c r="F379" s="14"/>
      <c r="G379" s="14"/>
      <c r="H379" s="15"/>
      <c r="I379" s="17" t="s">
        <v>18</v>
      </c>
      <c r="J379" s="18"/>
      <c r="K379" s="23">
        <v>1</v>
      </c>
    </row>
    <row r="380" spans="1:12" ht="13.5" thickBot="1">
      <c r="A380" s="13">
        <v>11363</v>
      </c>
      <c r="B380" s="19" t="s">
        <v>392</v>
      </c>
      <c r="C380" s="23">
        <v>127</v>
      </c>
      <c r="D380" s="20" t="s">
        <v>11</v>
      </c>
      <c r="E380" s="18"/>
      <c r="F380" s="18"/>
      <c r="G380" s="20" t="s">
        <v>11</v>
      </c>
      <c r="H380" s="17"/>
      <c r="I380" s="17"/>
      <c r="J380" s="18"/>
      <c r="K380" s="23">
        <v>2</v>
      </c>
      <c r="L380" s="37"/>
    </row>
    <row r="381" spans="1:11" ht="13.5" thickBot="1">
      <c r="A381" s="13">
        <v>11364</v>
      </c>
      <c r="B381" s="19" t="s">
        <v>393</v>
      </c>
      <c r="C381" s="23">
        <v>185</v>
      </c>
      <c r="D381" s="14"/>
      <c r="E381" s="14"/>
      <c r="F381" s="14"/>
      <c r="G381" s="20" t="s">
        <v>11</v>
      </c>
      <c r="H381" s="17"/>
      <c r="I381" s="17"/>
      <c r="J381" s="18"/>
      <c r="K381" s="57">
        <v>1</v>
      </c>
    </row>
    <row r="382" spans="1:11" ht="13.5" thickBot="1">
      <c r="A382" s="13">
        <v>11365</v>
      </c>
      <c r="B382" s="19" t="s">
        <v>394</v>
      </c>
      <c r="C382" s="23">
        <v>40</v>
      </c>
      <c r="D382" s="14"/>
      <c r="E382" s="14"/>
      <c r="F382" s="14"/>
      <c r="G382" s="14"/>
      <c r="H382" s="15"/>
      <c r="I382" s="15"/>
      <c r="J382" s="14"/>
      <c r="K382" s="57">
        <v>0</v>
      </c>
    </row>
    <row r="383" spans="1:11" ht="13.5" thickBot="1">
      <c r="A383" s="13">
        <v>11366</v>
      </c>
      <c r="B383" s="19" t="s">
        <v>395</v>
      </c>
      <c r="C383" s="23">
        <v>392</v>
      </c>
      <c r="D383" s="14"/>
      <c r="E383" s="14"/>
      <c r="F383" s="14"/>
      <c r="G383" s="20" t="s">
        <v>18</v>
      </c>
      <c r="H383" s="17"/>
      <c r="I383" s="17" t="s">
        <v>18</v>
      </c>
      <c r="J383" s="18"/>
      <c r="K383" s="57">
        <v>2</v>
      </c>
    </row>
    <row r="384" spans="1:11" ht="13.5" thickBot="1">
      <c r="A384" s="13">
        <v>11367</v>
      </c>
      <c r="B384" s="19" t="s">
        <v>396</v>
      </c>
      <c r="C384" s="23">
        <v>923</v>
      </c>
      <c r="D384" s="20" t="s">
        <v>11</v>
      </c>
      <c r="E384" s="18"/>
      <c r="F384" s="18"/>
      <c r="G384" s="20" t="s">
        <v>18</v>
      </c>
      <c r="H384" s="17"/>
      <c r="I384" s="17"/>
      <c r="J384" s="18"/>
      <c r="K384" s="23">
        <v>2</v>
      </c>
    </row>
    <row r="385" spans="1:11" ht="13.5" thickBot="1">
      <c r="A385" s="13">
        <v>11368</v>
      </c>
      <c r="B385" s="19" t="s">
        <v>397</v>
      </c>
      <c r="C385" s="23">
        <v>105</v>
      </c>
      <c r="D385" s="20" t="s">
        <v>11</v>
      </c>
      <c r="E385" s="18"/>
      <c r="F385" s="18"/>
      <c r="G385" s="20" t="s">
        <v>18</v>
      </c>
      <c r="H385" s="17"/>
      <c r="I385" s="17"/>
      <c r="J385" s="18"/>
      <c r="K385" s="23">
        <v>2</v>
      </c>
    </row>
    <row r="386" spans="1:11" ht="13.5" thickBot="1">
      <c r="A386" s="13">
        <v>11369</v>
      </c>
      <c r="B386" s="19" t="s">
        <v>398</v>
      </c>
      <c r="C386" s="23">
        <v>1835</v>
      </c>
      <c r="D386" s="20" t="s">
        <v>11</v>
      </c>
      <c r="E386" s="18"/>
      <c r="F386" s="18"/>
      <c r="G386" s="18"/>
      <c r="H386" s="17"/>
      <c r="I386" s="17" t="s">
        <v>11</v>
      </c>
      <c r="J386" s="18"/>
      <c r="K386" s="23">
        <v>2</v>
      </c>
    </row>
    <row r="387" spans="1:11" ht="13.5" thickBot="1">
      <c r="A387" s="13">
        <v>11370</v>
      </c>
      <c r="B387" s="19" t="s">
        <v>399</v>
      </c>
      <c r="C387" s="23">
        <v>1902</v>
      </c>
      <c r="D387" s="20" t="s">
        <v>11</v>
      </c>
      <c r="E387" s="18"/>
      <c r="F387" s="18"/>
      <c r="G387" s="20" t="s">
        <v>11</v>
      </c>
      <c r="H387" s="17"/>
      <c r="I387" s="17" t="s">
        <v>11</v>
      </c>
      <c r="J387" s="18"/>
      <c r="K387" s="23">
        <v>3</v>
      </c>
    </row>
    <row r="388" spans="1:11" ht="13.5" thickBot="1">
      <c r="A388" s="13">
        <v>11371</v>
      </c>
      <c r="B388" s="19" t="s">
        <v>400</v>
      </c>
      <c r="C388" s="23">
        <v>540</v>
      </c>
      <c r="D388" s="20" t="s">
        <v>11</v>
      </c>
      <c r="E388" s="18"/>
      <c r="F388" s="18"/>
      <c r="G388" s="18"/>
      <c r="H388" s="17"/>
      <c r="I388" s="17"/>
      <c r="J388" s="18"/>
      <c r="K388" s="23">
        <v>1</v>
      </c>
    </row>
    <row r="389" spans="1:11" ht="13.5" thickBot="1">
      <c r="A389" s="13">
        <v>11372</v>
      </c>
      <c r="B389" s="19" t="s">
        <v>401</v>
      </c>
      <c r="C389" s="23">
        <v>354</v>
      </c>
      <c r="D389" s="14"/>
      <c r="E389" s="14"/>
      <c r="F389" s="14"/>
      <c r="G389" s="20" t="s">
        <v>18</v>
      </c>
      <c r="H389" s="17"/>
      <c r="I389" s="17"/>
      <c r="J389" s="18"/>
      <c r="K389" s="23">
        <v>1</v>
      </c>
    </row>
    <row r="390" spans="1:11" ht="13.5" thickBot="1">
      <c r="A390" s="13">
        <v>11373</v>
      </c>
      <c r="B390" s="19" t="s">
        <v>402</v>
      </c>
      <c r="C390" s="23">
        <v>108</v>
      </c>
      <c r="D390" s="14"/>
      <c r="E390" s="20" t="s">
        <v>11</v>
      </c>
      <c r="F390" s="20" t="s">
        <v>11</v>
      </c>
      <c r="G390" s="18"/>
      <c r="H390" s="17"/>
      <c r="I390" s="17"/>
      <c r="J390" s="18"/>
      <c r="K390" s="23">
        <v>2</v>
      </c>
    </row>
    <row r="391" spans="1:11" ht="13.5" thickBot="1">
      <c r="A391" s="13">
        <v>11374</v>
      </c>
      <c r="B391" s="19" t="s">
        <v>403</v>
      </c>
      <c r="C391" s="23">
        <v>22</v>
      </c>
      <c r="D391" s="14"/>
      <c r="E391" s="14"/>
      <c r="F391" s="20" t="s">
        <v>11</v>
      </c>
      <c r="G391" s="20" t="s">
        <v>18</v>
      </c>
      <c r="H391" s="17"/>
      <c r="I391" s="17"/>
      <c r="J391" s="18"/>
      <c r="K391" s="23">
        <v>2</v>
      </c>
    </row>
    <row r="392" spans="1:11" ht="13.5" thickBot="1">
      <c r="A392" s="13">
        <v>11375</v>
      </c>
      <c r="B392" s="19" t="s">
        <v>404</v>
      </c>
      <c r="C392" s="23">
        <v>49</v>
      </c>
      <c r="D392" s="14"/>
      <c r="E392" s="14"/>
      <c r="F392" s="14"/>
      <c r="G392" s="14"/>
      <c r="H392" s="15"/>
      <c r="I392" s="15"/>
      <c r="J392" s="14"/>
      <c r="K392" s="23">
        <v>0</v>
      </c>
    </row>
    <row r="393" spans="1:11" ht="13.5" thickBot="1">
      <c r="A393" s="13">
        <v>11376</v>
      </c>
      <c r="B393" s="19" t="s">
        <v>405</v>
      </c>
      <c r="C393" s="23">
        <v>77</v>
      </c>
      <c r="D393" s="14"/>
      <c r="E393" s="14"/>
      <c r="F393" s="20" t="s">
        <v>11</v>
      </c>
      <c r="G393" s="20" t="s">
        <v>18</v>
      </c>
      <c r="H393" s="17"/>
      <c r="I393" s="17"/>
      <c r="J393" s="18"/>
      <c r="K393" s="23">
        <v>2</v>
      </c>
    </row>
    <row r="394" spans="1:11" ht="13.5" thickBot="1">
      <c r="A394" s="13">
        <v>11377</v>
      </c>
      <c r="B394" s="19" t="s">
        <v>406</v>
      </c>
      <c r="C394" s="23">
        <v>58</v>
      </c>
      <c r="D394" s="14"/>
      <c r="E394" s="14"/>
      <c r="F394" s="20" t="s">
        <v>11</v>
      </c>
      <c r="G394" s="20" t="s">
        <v>18</v>
      </c>
      <c r="H394" s="17"/>
      <c r="I394" s="17"/>
      <c r="J394" s="18"/>
      <c r="K394" s="23">
        <v>2</v>
      </c>
    </row>
    <row r="395" spans="1:11" ht="13.5" thickBot="1">
      <c r="A395" s="13">
        <v>11378</v>
      </c>
      <c r="B395" s="19" t="s">
        <v>407</v>
      </c>
      <c r="C395" s="23">
        <v>250</v>
      </c>
      <c r="D395" s="20" t="s">
        <v>11</v>
      </c>
      <c r="E395" s="18"/>
      <c r="F395" s="18"/>
      <c r="G395" s="20" t="s">
        <v>11</v>
      </c>
      <c r="H395" s="17"/>
      <c r="I395" s="17"/>
      <c r="J395" s="18"/>
      <c r="K395" s="23">
        <v>2</v>
      </c>
    </row>
    <row r="396" spans="1:11" ht="13.5" thickBot="1">
      <c r="A396" s="13">
        <v>11379</v>
      </c>
      <c r="B396" s="19" t="s">
        <v>408</v>
      </c>
      <c r="C396" s="23">
        <v>4049</v>
      </c>
      <c r="D396" s="20" t="s">
        <v>11</v>
      </c>
      <c r="E396" s="18"/>
      <c r="F396" s="20" t="s">
        <v>11</v>
      </c>
      <c r="G396" s="20" t="s">
        <v>18</v>
      </c>
      <c r="H396" s="17"/>
      <c r="I396" s="17" t="s">
        <v>18</v>
      </c>
      <c r="J396" s="18"/>
      <c r="K396" s="23">
        <v>4</v>
      </c>
    </row>
    <row r="397" spans="1:11" ht="13.5" thickBot="1">
      <c r="A397" s="13">
        <v>11380</v>
      </c>
      <c r="B397" s="19" t="s">
        <v>409</v>
      </c>
      <c r="C397" s="23">
        <v>128</v>
      </c>
      <c r="D397" s="14"/>
      <c r="E397" s="14"/>
      <c r="F397" s="14"/>
      <c r="G397" s="14"/>
      <c r="H397" s="15"/>
      <c r="I397" s="15"/>
      <c r="J397" s="20" t="s">
        <v>18</v>
      </c>
      <c r="K397" s="23">
        <v>1</v>
      </c>
    </row>
    <row r="398" spans="1:11" ht="13.5" thickBot="1">
      <c r="A398" s="13">
        <v>11381</v>
      </c>
      <c r="B398" s="19" t="s">
        <v>410</v>
      </c>
      <c r="C398" s="23">
        <v>54</v>
      </c>
      <c r="D398" s="14"/>
      <c r="E398" s="14"/>
      <c r="F398" s="20" t="s">
        <v>11</v>
      </c>
      <c r="G398" s="20" t="s">
        <v>18</v>
      </c>
      <c r="H398" s="17"/>
      <c r="I398" s="17"/>
      <c r="J398" s="18"/>
      <c r="K398" s="23">
        <v>2</v>
      </c>
    </row>
    <row r="399" spans="1:11" ht="13.5" thickBot="1">
      <c r="A399" s="13">
        <v>11382</v>
      </c>
      <c r="B399" s="19" t="s">
        <v>411</v>
      </c>
      <c r="C399" s="23">
        <v>253</v>
      </c>
      <c r="D399" s="14"/>
      <c r="E399" s="14"/>
      <c r="F399" s="14"/>
      <c r="G399" s="14"/>
      <c r="H399" s="15"/>
      <c r="I399" s="17" t="s">
        <v>18</v>
      </c>
      <c r="J399" s="18"/>
      <c r="K399" s="23">
        <v>1</v>
      </c>
    </row>
    <row r="400" spans="1:11" ht="13.5" thickBot="1">
      <c r="A400" s="13">
        <v>11383</v>
      </c>
      <c r="B400" s="19" t="s">
        <v>412</v>
      </c>
      <c r="C400" s="23">
        <v>238</v>
      </c>
      <c r="D400" s="14"/>
      <c r="E400" s="14"/>
      <c r="F400" s="14"/>
      <c r="G400" s="14"/>
      <c r="H400" s="15"/>
      <c r="I400" s="17" t="s">
        <v>18</v>
      </c>
      <c r="J400" s="18"/>
      <c r="K400" s="23">
        <v>1</v>
      </c>
    </row>
    <row r="401" spans="1:11" ht="13.5" thickBot="1">
      <c r="A401" s="13">
        <v>11384</v>
      </c>
      <c r="B401" s="19" t="s">
        <v>413</v>
      </c>
      <c r="C401" s="23">
        <v>92</v>
      </c>
      <c r="D401" s="20" t="s">
        <v>11</v>
      </c>
      <c r="E401" s="18"/>
      <c r="F401" s="20" t="s">
        <v>11</v>
      </c>
      <c r="G401" s="20" t="s">
        <v>18</v>
      </c>
      <c r="H401" s="17"/>
      <c r="I401" s="17"/>
      <c r="J401" s="18"/>
      <c r="K401" s="23">
        <v>3</v>
      </c>
    </row>
    <row r="402" spans="1:11" ht="13.5" thickBot="1">
      <c r="A402" s="13">
        <v>11385</v>
      </c>
      <c r="B402" s="19" t="s">
        <v>414</v>
      </c>
      <c r="C402" s="23">
        <v>225</v>
      </c>
      <c r="D402" s="14"/>
      <c r="E402" s="14"/>
      <c r="F402" s="14"/>
      <c r="G402" s="14"/>
      <c r="H402" s="15"/>
      <c r="I402" s="21" t="s">
        <v>18</v>
      </c>
      <c r="J402" s="18"/>
      <c r="K402" s="23">
        <v>1</v>
      </c>
    </row>
    <row r="403" spans="1:11" ht="13.5" thickBot="1">
      <c r="A403" s="13">
        <v>11386</v>
      </c>
      <c r="B403" s="19" t="s">
        <v>415</v>
      </c>
      <c r="C403" s="23">
        <v>349</v>
      </c>
      <c r="D403" s="20" t="s">
        <v>11</v>
      </c>
      <c r="E403" s="18"/>
      <c r="F403" s="18"/>
      <c r="G403" s="20" t="s">
        <v>11</v>
      </c>
      <c r="H403" s="17"/>
      <c r="I403" s="17"/>
      <c r="J403" s="18"/>
      <c r="K403" s="23">
        <v>2</v>
      </c>
    </row>
    <row r="404" spans="1:11" ht="13.5" thickBot="1">
      <c r="A404" s="13">
        <v>11387</v>
      </c>
      <c r="B404" s="19" t="s">
        <v>416</v>
      </c>
      <c r="C404" s="23">
        <v>64</v>
      </c>
      <c r="D404" s="20" t="s">
        <v>11</v>
      </c>
      <c r="E404" s="18"/>
      <c r="F404" s="18"/>
      <c r="G404" s="20" t="s">
        <v>11</v>
      </c>
      <c r="H404" s="17"/>
      <c r="I404" s="17"/>
      <c r="J404" s="18"/>
      <c r="K404" s="23">
        <v>2</v>
      </c>
    </row>
    <row r="405" spans="1:11" ht="13.5" thickBot="1">
      <c r="A405" s="13">
        <v>11388</v>
      </c>
      <c r="B405" s="19" t="s">
        <v>417</v>
      </c>
      <c r="C405" s="23">
        <v>54</v>
      </c>
      <c r="D405" s="20" t="s">
        <v>11</v>
      </c>
      <c r="E405" s="18"/>
      <c r="F405" s="20" t="s">
        <v>11</v>
      </c>
      <c r="G405" s="20" t="s">
        <v>18</v>
      </c>
      <c r="H405" s="17"/>
      <c r="I405" s="17"/>
      <c r="J405" s="18"/>
      <c r="K405" s="23">
        <v>3</v>
      </c>
    </row>
    <row r="406" spans="1:11" ht="13.5" thickBot="1">
      <c r="A406" s="13">
        <v>11389</v>
      </c>
      <c r="B406" s="19" t="s">
        <v>418</v>
      </c>
      <c r="C406" s="23">
        <v>15</v>
      </c>
      <c r="D406" s="14"/>
      <c r="E406" s="14"/>
      <c r="F406" s="20" t="s">
        <v>11</v>
      </c>
      <c r="G406" s="20" t="s">
        <v>18</v>
      </c>
      <c r="H406" s="17"/>
      <c r="I406" s="17"/>
      <c r="J406" s="18"/>
      <c r="K406" s="23">
        <v>2</v>
      </c>
    </row>
    <row r="407" spans="1:11" ht="13.5" thickBot="1">
      <c r="A407" s="13">
        <v>11390</v>
      </c>
      <c r="B407" s="19" t="s">
        <v>419</v>
      </c>
      <c r="C407" s="23">
        <v>515</v>
      </c>
      <c r="D407" s="14"/>
      <c r="E407" s="14"/>
      <c r="F407" s="20" t="s">
        <v>11</v>
      </c>
      <c r="G407" s="20" t="s">
        <v>18</v>
      </c>
      <c r="H407" s="17"/>
      <c r="I407" s="17"/>
      <c r="J407" s="18"/>
      <c r="K407" s="23">
        <v>2</v>
      </c>
    </row>
    <row r="408" spans="1:11" ht="13.5" thickBot="1">
      <c r="A408" s="13">
        <v>11391</v>
      </c>
      <c r="B408" s="19" t="s">
        <v>420</v>
      </c>
      <c r="C408" s="23">
        <v>32</v>
      </c>
      <c r="D408" s="14"/>
      <c r="E408" s="14"/>
      <c r="F408" s="14"/>
      <c r="G408" s="20" t="s">
        <v>18</v>
      </c>
      <c r="H408" s="17"/>
      <c r="I408" s="17"/>
      <c r="J408" s="18"/>
      <c r="K408" s="23">
        <v>1</v>
      </c>
    </row>
    <row r="409" spans="1:11" ht="13.5" thickBot="1">
      <c r="A409" s="13">
        <v>11392</v>
      </c>
      <c r="B409" s="19" t="s">
        <v>421</v>
      </c>
      <c r="C409" s="23">
        <v>215</v>
      </c>
      <c r="D409" s="20" t="s">
        <v>11</v>
      </c>
      <c r="E409" s="18"/>
      <c r="F409" s="18"/>
      <c r="G409" s="20" t="s">
        <v>18</v>
      </c>
      <c r="H409" s="17"/>
      <c r="I409" s="17"/>
      <c r="J409" s="18"/>
      <c r="K409" s="23">
        <v>2</v>
      </c>
    </row>
    <row r="410" spans="1:11" ht="13.5" thickBot="1">
      <c r="A410" s="13">
        <v>11393</v>
      </c>
      <c r="B410" s="19" t="s">
        <v>422</v>
      </c>
      <c r="C410" s="23">
        <v>448</v>
      </c>
      <c r="D410" s="20" t="s">
        <v>11</v>
      </c>
      <c r="E410" s="18"/>
      <c r="F410" s="18"/>
      <c r="G410" s="20" t="s">
        <v>18</v>
      </c>
      <c r="H410" s="17"/>
      <c r="I410" s="17"/>
      <c r="J410" s="18"/>
      <c r="K410" s="23">
        <v>2</v>
      </c>
    </row>
    <row r="411" spans="1:11" ht="13.5" thickBot="1">
      <c r="A411" s="13">
        <v>11394</v>
      </c>
      <c r="B411" s="19" t="s">
        <v>423</v>
      </c>
      <c r="C411" s="23">
        <v>93</v>
      </c>
      <c r="D411" s="14"/>
      <c r="E411" s="14"/>
      <c r="F411" s="14"/>
      <c r="G411" s="20" t="s">
        <v>11</v>
      </c>
      <c r="H411" s="17"/>
      <c r="I411" s="17"/>
      <c r="J411" s="18"/>
      <c r="K411" s="23">
        <v>1</v>
      </c>
    </row>
    <row r="412" spans="1:11" ht="13.5" thickBot="1">
      <c r="A412" s="13">
        <v>11395</v>
      </c>
      <c r="B412" s="19" t="s">
        <v>424</v>
      </c>
      <c r="C412" s="23">
        <v>20</v>
      </c>
      <c r="D412" s="20" t="s">
        <v>11</v>
      </c>
      <c r="E412" s="18"/>
      <c r="F412" s="18"/>
      <c r="G412" s="20" t="s">
        <v>18</v>
      </c>
      <c r="H412" s="17"/>
      <c r="I412" s="17"/>
      <c r="J412" s="18"/>
      <c r="K412" s="23">
        <v>2</v>
      </c>
    </row>
    <row r="413" spans="1:11" ht="13.5" thickBot="1">
      <c r="A413" s="13">
        <v>11396</v>
      </c>
      <c r="B413" s="19" t="s">
        <v>425</v>
      </c>
      <c r="C413" s="23">
        <v>446</v>
      </c>
      <c r="D413" s="20" t="s">
        <v>11</v>
      </c>
      <c r="E413" s="18"/>
      <c r="F413" s="18"/>
      <c r="G413" s="20" t="s">
        <v>18</v>
      </c>
      <c r="H413" s="17"/>
      <c r="I413" s="17"/>
      <c r="J413" s="18"/>
      <c r="K413" s="23">
        <v>2</v>
      </c>
    </row>
    <row r="414" spans="1:11" ht="13.5" thickBot="1">
      <c r="A414" s="13">
        <v>11397</v>
      </c>
      <c r="B414" s="19" t="s">
        <v>426</v>
      </c>
      <c r="C414" s="23">
        <v>5495</v>
      </c>
      <c r="D414" s="20" t="s">
        <v>11</v>
      </c>
      <c r="E414" s="18"/>
      <c r="F414" s="18"/>
      <c r="G414" s="20" t="s">
        <v>11</v>
      </c>
      <c r="H414" s="17"/>
      <c r="I414" s="21" t="s">
        <v>11</v>
      </c>
      <c r="J414" s="18"/>
      <c r="K414" s="23">
        <v>3</v>
      </c>
    </row>
    <row r="415" spans="1:11" ht="13.5" thickBot="1">
      <c r="A415" s="13">
        <v>11398</v>
      </c>
      <c r="B415" s="19" t="s">
        <v>427</v>
      </c>
      <c r="C415" s="23">
        <v>163</v>
      </c>
      <c r="D415" s="14"/>
      <c r="E415" s="14"/>
      <c r="F415" s="20" t="s">
        <v>11</v>
      </c>
      <c r="G415" s="20" t="s">
        <v>18</v>
      </c>
      <c r="H415" s="17"/>
      <c r="I415" s="21" t="s">
        <v>18</v>
      </c>
      <c r="J415" s="18"/>
      <c r="K415" s="23">
        <v>3</v>
      </c>
    </row>
    <row r="416" spans="1:11" ht="13.5" thickBot="1">
      <c r="A416" s="13">
        <v>11399</v>
      </c>
      <c r="B416" s="19" t="s">
        <v>428</v>
      </c>
      <c r="C416" s="23">
        <v>117</v>
      </c>
      <c r="D416" s="14"/>
      <c r="E416" s="14"/>
      <c r="F416" s="14"/>
      <c r="G416" s="14"/>
      <c r="H416" s="15"/>
      <c r="I416" s="15"/>
      <c r="J416" s="14"/>
      <c r="K416" s="23">
        <v>0</v>
      </c>
    </row>
    <row r="417" spans="1:11" ht="13.5" thickBot="1">
      <c r="A417" s="13">
        <v>11400</v>
      </c>
      <c r="B417" s="19" t="s">
        <v>429</v>
      </c>
      <c r="C417" s="23">
        <v>84</v>
      </c>
      <c r="D417" s="14"/>
      <c r="E417" s="14"/>
      <c r="F417" s="14"/>
      <c r="G417" s="14"/>
      <c r="H417" s="15"/>
      <c r="I417" s="15"/>
      <c r="J417" s="20" t="s">
        <v>18</v>
      </c>
      <c r="K417" s="23">
        <v>1</v>
      </c>
    </row>
    <row r="418" spans="1:11" ht="13.5" thickBot="1">
      <c r="A418" s="13">
        <v>11401</v>
      </c>
      <c r="B418" s="19" t="s">
        <v>430</v>
      </c>
      <c r="C418" s="23">
        <v>803</v>
      </c>
      <c r="D418" s="20" t="s">
        <v>11</v>
      </c>
      <c r="E418" s="18"/>
      <c r="F418" s="20" t="s">
        <v>11</v>
      </c>
      <c r="G418" s="20" t="s">
        <v>18</v>
      </c>
      <c r="H418" s="17"/>
      <c r="I418" s="17"/>
      <c r="J418" s="18"/>
      <c r="K418" s="23">
        <v>3</v>
      </c>
    </row>
    <row r="419" spans="1:11" ht="13.5" thickBot="1">
      <c r="A419" s="13">
        <v>11402</v>
      </c>
      <c r="B419" s="19" t="s">
        <v>431</v>
      </c>
      <c r="C419" s="23">
        <v>25</v>
      </c>
      <c r="D419" s="14"/>
      <c r="E419" s="14"/>
      <c r="F419" s="20" t="s">
        <v>11</v>
      </c>
      <c r="G419" s="20" t="s">
        <v>18</v>
      </c>
      <c r="H419" s="17"/>
      <c r="I419" s="17"/>
      <c r="J419" s="18"/>
      <c r="K419" s="23">
        <v>2</v>
      </c>
    </row>
    <row r="420" spans="1:11" ht="13.5" thickBot="1">
      <c r="A420" s="13">
        <v>11404</v>
      </c>
      <c r="B420" s="19" t="s">
        <v>432</v>
      </c>
      <c r="C420" s="23">
        <v>759</v>
      </c>
      <c r="D420" s="20" t="s">
        <v>11</v>
      </c>
      <c r="E420" s="18"/>
      <c r="F420" s="18"/>
      <c r="G420" s="20" t="s">
        <v>11</v>
      </c>
      <c r="H420" s="17"/>
      <c r="I420" s="17"/>
      <c r="J420" s="18"/>
      <c r="K420" s="23">
        <v>2</v>
      </c>
    </row>
    <row r="421" spans="1:11" ht="13.5" thickBot="1">
      <c r="A421" s="13">
        <v>11405</v>
      </c>
      <c r="B421" s="19" t="s">
        <v>433</v>
      </c>
      <c r="C421" s="23">
        <v>349</v>
      </c>
      <c r="D421" s="20" t="s">
        <v>11</v>
      </c>
      <c r="E421" s="18"/>
      <c r="F421" s="18"/>
      <c r="G421" s="18"/>
      <c r="H421" s="17"/>
      <c r="I421" s="17"/>
      <c r="J421" s="18"/>
      <c r="K421" s="23">
        <v>1</v>
      </c>
    </row>
    <row r="422" spans="1:11" ht="13.5" thickBot="1">
      <c r="A422" s="13">
        <v>11406</v>
      </c>
      <c r="B422" s="19" t="s">
        <v>434</v>
      </c>
      <c r="C422" s="23">
        <v>45</v>
      </c>
      <c r="D422" s="14"/>
      <c r="E422" s="14"/>
      <c r="F422" s="14"/>
      <c r="G422" s="20" t="s">
        <v>11</v>
      </c>
      <c r="H422" s="17"/>
      <c r="I422" s="17"/>
      <c r="J422" s="18"/>
      <c r="K422" s="57">
        <v>1</v>
      </c>
    </row>
    <row r="423" spans="1:11" ht="13.5" thickBot="1">
      <c r="A423" s="13">
        <v>11407</v>
      </c>
      <c r="B423" s="19" t="s">
        <v>435</v>
      </c>
      <c r="C423" s="23">
        <v>231</v>
      </c>
      <c r="D423" s="14"/>
      <c r="E423" s="14"/>
      <c r="F423" s="14"/>
      <c r="G423" s="20" t="s">
        <v>18</v>
      </c>
      <c r="H423" s="17"/>
      <c r="I423" s="17"/>
      <c r="J423" s="18"/>
      <c r="K423" s="57">
        <v>1</v>
      </c>
    </row>
    <row r="424" spans="1:11" ht="13.5" thickBot="1">
      <c r="A424" s="13">
        <v>11408</v>
      </c>
      <c r="B424" s="19" t="s">
        <v>436</v>
      </c>
      <c r="C424" s="23">
        <v>358</v>
      </c>
      <c r="D424" s="18" t="s">
        <v>11</v>
      </c>
      <c r="E424" s="18"/>
      <c r="F424" s="18"/>
      <c r="G424" s="9" t="s">
        <v>18</v>
      </c>
      <c r="H424" s="8"/>
      <c r="I424" s="8"/>
      <c r="J424" s="9"/>
      <c r="K424" s="57">
        <v>2</v>
      </c>
    </row>
    <row r="425" spans="1:11" ht="13.5" thickBot="1">
      <c r="A425" s="13">
        <v>11409</v>
      </c>
      <c r="B425" s="19" t="s">
        <v>437</v>
      </c>
      <c r="C425" s="23">
        <v>72</v>
      </c>
      <c r="D425" s="18" t="s">
        <v>11</v>
      </c>
      <c r="E425" s="18"/>
      <c r="F425" s="18" t="s">
        <v>11</v>
      </c>
      <c r="G425" s="9" t="s">
        <v>18</v>
      </c>
      <c r="H425" s="8"/>
      <c r="I425" s="8"/>
      <c r="J425" s="9"/>
      <c r="K425" s="57">
        <v>3</v>
      </c>
    </row>
    <row r="426" spans="1:11" ht="13.5" thickBot="1">
      <c r="A426" s="13">
        <v>11410</v>
      </c>
      <c r="B426" s="19" t="s">
        <v>438</v>
      </c>
      <c r="C426" s="23">
        <v>919</v>
      </c>
      <c r="D426" s="18" t="s">
        <v>11</v>
      </c>
      <c r="E426" s="18"/>
      <c r="F426" s="18"/>
      <c r="G426" s="9" t="s">
        <v>18</v>
      </c>
      <c r="H426" s="8"/>
      <c r="I426" s="8"/>
      <c r="J426" s="9"/>
      <c r="K426" s="57">
        <v>2</v>
      </c>
    </row>
    <row r="427" spans="1:11" ht="13.5" thickBot="1">
      <c r="A427" s="13">
        <v>11411</v>
      </c>
      <c r="B427" s="19" t="s">
        <v>439</v>
      </c>
      <c r="C427" s="23">
        <v>100</v>
      </c>
      <c r="D427" s="18" t="s">
        <v>11</v>
      </c>
      <c r="E427" s="18"/>
      <c r="F427" s="18"/>
      <c r="G427" s="9" t="s">
        <v>18</v>
      </c>
      <c r="H427" s="8"/>
      <c r="I427" s="8"/>
      <c r="J427" s="9"/>
      <c r="K427" s="57">
        <v>2</v>
      </c>
    </row>
    <row r="428" spans="1:11" ht="13.5" thickBot="1">
      <c r="A428" s="13">
        <v>11412</v>
      </c>
      <c r="B428" s="19" t="s">
        <v>440</v>
      </c>
      <c r="C428" s="23">
        <v>74</v>
      </c>
      <c r="D428" s="14"/>
      <c r="E428" s="14"/>
      <c r="F428" s="14"/>
      <c r="G428" s="18" t="s">
        <v>11</v>
      </c>
      <c r="H428" s="17"/>
      <c r="I428" s="17"/>
      <c r="J428" s="18"/>
      <c r="K428" s="57">
        <v>1</v>
      </c>
    </row>
    <row r="429" spans="1:11" ht="13.5" thickBot="1">
      <c r="A429" s="13">
        <v>11413</v>
      </c>
      <c r="B429" s="19" t="s">
        <v>441</v>
      </c>
      <c r="C429" s="23">
        <v>412</v>
      </c>
      <c r="D429" s="14"/>
      <c r="E429" s="14"/>
      <c r="F429" s="14"/>
      <c r="G429" s="9" t="s">
        <v>18</v>
      </c>
      <c r="H429" s="8"/>
      <c r="I429" s="8" t="s">
        <v>18</v>
      </c>
      <c r="J429" s="9"/>
      <c r="K429" s="57">
        <v>2</v>
      </c>
    </row>
    <row r="430" spans="1:11" ht="13.5" thickBot="1">
      <c r="A430" s="13">
        <v>11414</v>
      </c>
      <c r="B430" s="19" t="s">
        <v>442</v>
      </c>
      <c r="C430" s="23">
        <v>30</v>
      </c>
      <c r="D430" s="18" t="s">
        <v>11</v>
      </c>
      <c r="E430" s="18"/>
      <c r="F430" s="18"/>
      <c r="G430" s="18" t="s">
        <v>11</v>
      </c>
      <c r="H430" s="17"/>
      <c r="I430" s="17"/>
      <c r="J430" s="18"/>
      <c r="K430" s="57">
        <v>2</v>
      </c>
    </row>
    <row r="431" spans="1:11" ht="13.5" thickBot="1">
      <c r="A431" s="13">
        <v>11415</v>
      </c>
      <c r="B431" s="19" t="s">
        <v>443</v>
      </c>
      <c r="C431" s="23">
        <v>94</v>
      </c>
      <c r="D431" s="14"/>
      <c r="E431" s="14"/>
      <c r="F431" s="14"/>
      <c r="G431" s="18" t="s">
        <v>11</v>
      </c>
      <c r="H431" s="17"/>
      <c r="I431" s="17"/>
      <c r="J431" s="18"/>
      <c r="K431" s="57">
        <v>1</v>
      </c>
    </row>
    <row r="432" spans="1:11" ht="13.5" thickBot="1">
      <c r="A432" s="13">
        <v>11416</v>
      </c>
      <c r="B432" s="19" t="s">
        <v>444</v>
      </c>
      <c r="C432" s="23">
        <v>145</v>
      </c>
      <c r="D432" s="18" t="s">
        <v>11</v>
      </c>
      <c r="E432" s="18"/>
      <c r="F432" s="18"/>
      <c r="G432" s="18" t="s">
        <v>11</v>
      </c>
      <c r="H432" s="17"/>
      <c r="I432" s="17"/>
      <c r="J432" s="18"/>
      <c r="K432" s="57">
        <v>2</v>
      </c>
    </row>
    <row r="433" spans="1:11" ht="13.5" thickBot="1">
      <c r="A433" s="13">
        <v>11417</v>
      </c>
      <c r="B433" s="19" t="s">
        <v>445</v>
      </c>
      <c r="C433" s="23">
        <v>91</v>
      </c>
      <c r="D433" s="14"/>
      <c r="E433" s="14"/>
      <c r="F433" s="14"/>
      <c r="G433" s="18" t="s">
        <v>11</v>
      </c>
      <c r="H433" s="17"/>
      <c r="I433" s="17"/>
      <c r="J433" s="18"/>
      <c r="K433" s="57">
        <v>1</v>
      </c>
    </row>
    <row r="434" spans="1:11" ht="13.5" thickBot="1">
      <c r="A434" s="13">
        <v>11418</v>
      </c>
      <c r="B434" s="19" t="s">
        <v>446</v>
      </c>
      <c r="C434" s="23">
        <v>874</v>
      </c>
      <c r="D434" s="14"/>
      <c r="E434" s="14"/>
      <c r="F434" s="14"/>
      <c r="G434" s="14"/>
      <c r="H434" s="15"/>
      <c r="I434" s="17" t="s">
        <v>23</v>
      </c>
      <c r="J434" s="18"/>
      <c r="K434" s="57">
        <v>1</v>
      </c>
    </row>
    <row r="435" spans="1:11" ht="13.5" thickBot="1">
      <c r="A435" s="13">
        <v>11419</v>
      </c>
      <c r="B435" s="19" t="s">
        <v>447</v>
      </c>
      <c r="C435" s="23">
        <v>50</v>
      </c>
      <c r="D435" s="14"/>
      <c r="E435" s="14"/>
      <c r="F435" s="14"/>
      <c r="G435" s="14"/>
      <c r="H435" s="15"/>
      <c r="I435" s="15"/>
      <c r="J435" s="14"/>
      <c r="K435" s="23">
        <v>0</v>
      </c>
    </row>
    <row r="436" spans="1:11" ht="13.5" thickBot="1">
      <c r="A436" s="13">
        <v>11420</v>
      </c>
      <c r="B436" s="19" t="s">
        <v>448</v>
      </c>
      <c r="C436" s="23">
        <v>100</v>
      </c>
      <c r="D436" s="14"/>
      <c r="E436" s="14"/>
      <c r="F436" s="14"/>
      <c r="G436" s="18" t="s">
        <v>11</v>
      </c>
      <c r="H436" s="17"/>
      <c r="I436" s="17"/>
      <c r="J436" s="18"/>
      <c r="K436" s="57">
        <v>1</v>
      </c>
    </row>
    <row r="437" spans="1:11" ht="13.5" thickBot="1">
      <c r="A437" s="13">
        <v>11421</v>
      </c>
      <c r="B437" s="19" t="s">
        <v>449</v>
      </c>
      <c r="C437" s="23">
        <v>463</v>
      </c>
      <c r="D437" s="18" t="s">
        <v>11</v>
      </c>
      <c r="E437" s="18"/>
      <c r="F437" s="18"/>
      <c r="G437" s="18"/>
      <c r="H437" s="17"/>
      <c r="I437" s="17" t="s">
        <v>11</v>
      </c>
      <c r="J437" s="18"/>
      <c r="K437" s="57">
        <v>2</v>
      </c>
    </row>
    <row r="438" spans="1:11" ht="13.5" thickBot="1">
      <c r="A438" s="13">
        <v>11422</v>
      </c>
      <c r="B438" s="19" t="s">
        <v>450</v>
      </c>
      <c r="C438" s="23">
        <v>285</v>
      </c>
      <c r="D438" s="18" t="s">
        <v>11</v>
      </c>
      <c r="E438" s="18"/>
      <c r="F438" s="18"/>
      <c r="G438" s="9" t="s">
        <v>18</v>
      </c>
      <c r="H438" s="8"/>
      <c r="I438" s="8"/>
      <c r="J438" s="9"/>
      <c r="K438" s="57">
        <v>2</v>
      </c>
    </row>
    <row r="439" spans="1:11" ht="13.5" thickBot="1">
      <c r="A439" s="13">
        <v>11423</v>
      </c>
      <c r="B439" s="19" t="s">
        <v>451</v>
      </c>
      <c r="C439" s="23">
        <v>76</v>
      </c>
      <c r="D439" s="14"/>
      <c r="E439" s="14"/>
      <c r="F439" s="14"/>
      <c r="G439" s="18" t="s">
        <v>11</v>
      </c>
      <c r="H439" s="17"/>
      <c r="I439" s="17"/>
      <c r="J439" s="18"/>
      <c r="K439" s="57">
        <v>1</v>
      </c>
    </row>
    <row r="440" spans="1:11" ht="13.5" thickBot="1">
      <c r="A440" s="13">
        <v>11424</v>
      </c>
      <c r="B440" s="19" t="s">
        <v>452</v>
      </c>
      <c r="C440" s="23">
        <v>87</v>
      </c>
      <c r="D440" s="14"/>
      <c r="E440" s="14"/>
      <c r="F440" s="14"/>
      <c r="G440" s="14"/>
      <c r="H440" s="15"/>
      <c r="I440" s="15"/>
      <c r="J440" s="14"/>
      <c r="K440" s="23">
        <v>0</v>
      </c>
    </row>
    <row r="441" spans="1:11" ht="13.5" thickBot="1">
      <c r="A441" s="13">
        <v>11425</v>
      </c>
      <c r="B441" s="19" t="s">
        <v>453</v>
      </c>
      <c r="C441" s="23">
        <v>1326</v>
      </c>
      <c r="D441" s="18" t="s">
        <v>11</v>
      </c>
      <c r="E441" s="18"/>
      <c r="F441" s="18"/>
      <c r="G441" s="9" t="s">
        <v>18</v>
      </c>
      <c r="H441" s="8"/>
      <c r="I441" s="8" t="s">
        <v>18</v>
      </c>
      <c r="J441" s="9"/>
      <c r="K441" s="57">
        <v>3</v>
      </c>
    </row>
    <row r="442" spans="1:11" ht="13.5" thickBot="1">
      <c r="A442" s="13">
        <v>11426</v>
      </c>
      <c r="B442" s="19" t="s">
        <v>454</v>
      </c>
      <c r="C442" s="23">
        <v>747</v>
      </c>
      <c r="D442" s="18" t="s">
        <v>11</v>
      </c>
      <c r="E442" s="18"/>
      <c r="F442" s="18"/>
      <c r="G442" s="9" t="s">
        <v>18</v>
      </c>
      <c r="H442" s="8"/>
      <c r="I442" s="8"/>
      <c r="J442" s="9"/>
      <c r="K442" s="57">
        <v>2</v>
      </c>
    </row>
    <row r="443" spans="1:11" ht="13.5" thickBot="1">
      <c r="A443" s="13">
        <v>11427</v>
      </c>
      <c r="B443" s="19" t="s">
        <v>455</v>
      </c>
      <c r="C443" s="23">
        <v>279</v>
      </c>
      <c r="D443" s="14"/>
      <c r="E443" s="14"/>
      <c r="F443" s="14"/>
      <c r="G443" s="14"/>
      <c r="H443" s="15"/>
      <c r="I443" s="15"/>
      <c r="J443" s="14"/>
      <c r="K443" s="23">
        <v>0</v>
      </c>
    </row>
    <row r="444" spans="1:11" ht="13.5" thickBot="1">
      <c r="A444" s="13">
        <v>11428</v>
      </c>
      <c r="B444" s="19" t="s">
        <v>456</v>
      </c>
      <c r="C444" s="23">
        <v>211</v>
      </c>
      <c r="D444" s="14"/>
      <c r="E444" s="14"/>
      <c r="F444" s="14"/>
      <c r="G444" s="9" t="s">
        <v>18</v>
      </c>
      <c r="H444" s="8"/>
      <c r="I444" s="8"/>
      <c r="J444" s="9"/>
      <c r="K444" s="57">
        <v>1</v>
      </c>
    </row>
    <row r="445" spans="1:11" ht="13.5" thickBot="1">
      <c r="A445" s="13">
        <v>11429</v>
      </c>
      <c r="B445" s="19" t="s">
        <v>457</v>
      </c>
      <c r="C445" s="23">
        <v>2696</v>
      </c>
      <c r="D445" s="18" t="s">
        <v>11</v>
      </c>
      <c r="E445" s="18"/>
      <c r="F445" s="18"/>
      <c r="G445" s="9" t="s">
        <v>18</v>
      </c>
      <c r="H445" s="8"/>
      <c r="I445" s="8" t="s">
        <v>18</v>
      </c>
      <c r="J445" s="9"/>
      <c r="K445" s="57">
        <v>3</v>
      </c>
    </row>
    <row r="446" spans="1:11" ht="13.5" thickBot="1">
      <c r="A446" s="13">
        <v>11430</v>
      </c>
      <c r="B446" s="19" t="s">
        <v>458</v>
      </c>
      <c r="C446" s="23">
        <v>1025</v>
      </c>
      <c r="D446" s="18" t="s">
        <v>11</v>
      </c>
      <c r="E446" s="18"/>
      <c r="F446" s="18"/>
      <c r="G446" s="18"/>
      <c r="H446" s="17"/>
      <c r="I446" s="8" t="s">
        <v>18</v>
      </c>
      <c r="J446" s="9"/>
      <c r="K446" s="57">
        <v>2</v>
      </c>
    </row>
    <row r="447" spans="1:11" ht="13.5" thickBot="1">
      <c r="A447" s="13">
        <v>11431</v>
      </c>
      <c r="B447" s="19" t="s">
        <v>459</v>
      </c>
      <c r="C447" s="23">
        <v>240</v>
      </c>
      <c r="D447" s="18" t="s">
        <v>11</v>
      </c>
      <c r="E447" s="18"/>
      <c r="F447" s="18" t="s">
        <v>11</v>
      </c>
      <c r="G447" s="9" t="s">
        <v>18</v>
      </c>
      <c r="H447" s="8"/>
      <c r="I447" s="8"/>
      <c r="J447" s="9"/>
      <c r="K447" s="57">
        <v>3</v>
      </c>
    </row>
    <row r="448" spans="1:11" ht="13.5" thickBot="1">
      <c r="A448" s="13">
        <v>11432</v>
      </c>
      <c r="B448" s="19" t="s">
        <v>460</v>
      </c>
      <c r="C448" s="23">
        <v>116</v>
      </c>
      <c r="D448" s="14"/>
      <c r="E448" s="14"/>
      <c r="F448" s="14"/>
      <c r="G448" s="14"/>
      <c r="H448" s="15"/>
      <c r="I448" s="15"/>
      <c r="J448" s="14"/>
      <c r="K448" s="23">
        <v>0</v>
      </c>
    </row>
    <row r="449" spans="1:11" ht="13.5" thickBot="1">
      <c r="A449" s="13">
        <v>11433</v>
      </c>
      <c r="B449" s="19" t="s">
        <v>461</v>
      </c>
      <c r="C449" s="23">
        <v>824</v>
      </c>
      <c r="D449" s="18" t="s">
        <v>11</v>
      </c>
      <c r="E449" s="18"/>
      <c r="F449" s="18"/>
      <c r="G449" s="9" t="s">
        <v>18</v>
      </c>
      <c r="H449" s="8"/>
      <c r="I449" s="8"/>
      <c r="J449" s="9"/>
      <c r="K449" s="57">
        <v>2</v>
      </c>
    </row>
    <row r="450" spans="1:11" ht="13.5" thickBot="1">
      <c r="A450" s="13">
        <v>11434</v>
      </c>
      <c r="B450" s="19" t="s">
        <v>462</v>
      </c>
      <c r="C450" s="23">
        <v>1024</v>
      </c>
      <c r="D450" s="18" t="s">
        <v>11</v>
      </c>
      <c r="E450" s="18"/>
      <c r="F450" s="18"/>
      <c r="G450" s="18"/>
      <c r="H450" s="17"/>
      <c r="I450" s="8" t="s">
        <v>18</v>
      </c>
      <c r="J450" s="9"/>
      <c r="K450" s="57">
        <v>2</v>
      </c>
    </row>
    <row r="451" spans="1:11" ht="13.5" thickBot="1">
      <c r="A451" s="13">
        <v>11435</v>
      </c>
      <c r="B451" s="19" t="s">
        <v>463</v>
      </c>
      <c r="C451" s="23">
        <v>158</v>
      </c>
      <c r="D451" s="18" t="s">
        <v>11</v>
      </c>
      <c r="E451" s="18"/>
      <c r="F451" s="18" t="s">
        <v>11</v>
      </c>
      <c r="G451" s="9" t="s">
        <v>18</v>
      </c>
      <c r="H451" s="8"/>
      <c r="I451" s="8"/>
      <c r="J451" s="9"/>
      <c r="K451" s="57">
        <v>3</v>
      </c>
    </row>
    <row r="452" spans="1:11" ht="13.5" thickBot="1">
      <c r="A452" s="13">
        <v>11436</v>
      </c>
      <c r="B452" s="19" t="s">
        <v>464</v>
      </c>
      <c r="C452" s="23">
        <v>312</v>
      </c>
      <c r="D452" s="18" t="s">
        <v>11</v>
      </c>
      <c r="E452" s="18"/>
      <c r="F452" s="18" t="s">
        <v>11</v>
      </c>
      <c r="G452" s="9" t="s">
        <v>18</v>
      </c>
      <c r="H452" s="8"/>
      <c r="I452" s="8"/>
      <c r="J452" s="9"/>
      <c r="K452" s="57">
        <v>3</v>
      </c>
    </row>
    <row r="453" spans="1:11" ht="13.5" thickBot="1">
      <c r="A453" s="13">
        <v>11437</v>
      </c>
      <c r="B453" s="19" t="s">
        <v>465</v>
      </c>
      <c r="C453" s="23">
        <v>571</v>
      </c>
      <c r="D453" s="18" t="s">
        <v>11</v>
      </c>
      <c r="E453" s="18"/>
      <c r="F453" s="18"/>
      <c r="G453" s="18"/>
      <c r="H453" s="17"/>
      <c r="I453" s="8" t="s">
        <v>18</v>
      </c>
      <c r="J453" s="9"/>
      <c r="K453" s="57">
        <v>2</v>
      </c>
    </row>
    <row r="454" spans="1:11" ht="13.5" thickBot="1">
      <c r="A454" s="13">
        <v>11438</v>
      </c>
      <c r="B454" s="19" t="s">
        <v>466</v>
      </c>
      <c r="C454" s="23">
        <v>280</v>
      </c>
      <c r="D454" s="14"/>
      <c r="E454" s="14"/>
      <c r="F454" s="14"/>
      <c r="G454" s="14"/>
      <c r="H454" s="15"/>
      <c r="I454" s="17" t="s">
        <v>11</v>
      </c>
      <c r="J454" s="18"/>
      <c r="K454" s="19">
        <v>1</v>
      </c>
    </row>
    <row r="455" spans="1:11" ht="13.5" thickBot="1">
      <c r="A455" s="13">
        <v>11439</v>
      </c>
      <c r="B455" s="19" t="s">
        <v>467</v>
      </c>
      <c r="C455" s="23">
        <v>341</v>
      </c>
      <c r="D455" s="18" t="s">
        <v>11</v>
      </c>
      <c r="E455" s="18"/>
      <c r="F455" s="18"/>
      <c r="G455" s="18"/>
      <c r="H455" s="17"/>
      <c r="I455" s="17"/>
      <c r="J455" s="18"/>
      <c r="K455" s="57">
        <v>1</v>
      </c>
    </row>
    <row r="456" spans="1:11" ht="13.5" thickBot="1">
      <c r="A456" s="13">
        <v>11440</v>
      </c>
      <c r="B456" s="19" t="s">
        <v>468</v>
      </c>
      <c r="C456" s="23">
        <v>33</v>
      </c>
      <c r="D456" s="18" t="s">
        <v>11</v>
      </c>
      <c r="E456" s="18"/>
      <c r="F456" s="18"/>
      <c r="G456" s="9" t="s">
        <v>18</v>
      </c>
      <c r="H456" s="8"/>
      <c r="I456" s="8"/>
      <c r="J456" s="9"/>
      <c r="K456" s="57">
        <v>2</v>
      </c>
    </row>
    <row r="457" spans="1:11" ht="13.5" thickBot="1">
      <c r="A457" s="13">
        <v>11441</v>
      </c>
      <c r="B457" s="19" t="s">
        <v>469</v>
      </c>
      <c r="C457" s="23">
        <v>2004</v>
      </c>
      <c r="D457" s="18" t="s">
        <v>11</v>
      </c>
      <c r="E457" s="18"/>
      <c r="F457" s="18"/>
      <c r="G457" s="18" t="s">
        <v>11</v>
      </c>
      <c r="H457" s="17"/>
      <c r="I457" s="17" t="s">
        <v>11</v>
      </c>
      <c r="J457" s="18"/>
      <c r="K457" s="57">
        <v>3</v>
      </c>
    </row>
    <row r="458" spans="1:11" ht="13.5" thickBot="1">
      <c r="A458" s="27"/>
      <c r="B458" s="10" t="s">
        <v>470</v>
      </c>
      <c r="C458" s="28">
        <v>309770</v>
      </c>
      <c r="D458" s="29"/>
      <c r="E458" s="29"/>
      <c r="F458" s="29"/>
      <c r="G458" s="29"/>
      <c r="H458" s="30"/>
      <c r="I458" s="30"/>
      <c r="J458" s="29"/>
      <c r="K458" s="28"/>
    </row>
    <row r="459" ht="12.75">
      <c r="A459" s="54"/>
    </row>
  </sheetData>
  <sheetProtection/>
  <mergeCells count="1">
    <mergeCell ref="D17:G1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9"/>
  <sheetViews>
    <sheetView zoomScalePageLayoutView="0" workbookViewId="0" topLeftCell="A1">
      <selection activeCell="D2" sqref="D2"/>
    </sheetView>
  </sheetViews>
  <sheetFormatPr defaultColWidth="11.421875" defaultRowHeight="12.75"/>
  <sheetData>
    <row r="1" spans="1:11" ht="13.5" thickBot="1">
      <c r="A1" s="2" t="s">
        <v>7</v>
      </c>
      <c r="B1" s="10" t="s">
        <v>8</v>
      </c>
      <c r="C1" s="40" t="s">
        <v>9</v>
      </c>
      <c r="D1" s="11" t="s">
        <v>0</v>
      </c>
      <c r="E1" s="11" t="s">
        <v>1</v>
      </c>
      <c r="F1" s="11" t="s">
        <v>2</v>
      </c>
      <c r="G1" s="11" t="s">
        <v>3</v>
      </c>
      <c r="H1" s="12" t="s">
        <v>4</v>
      </c>
      <c r="I1" s="12" t="s">
        <v>5</v>
      </c>
      <c r="J1" s="11" t="s">
        <v>6</v>
      </c>
      <c r="K1" s="10" t="s">
        <v>10</v>
      </c>
    </row>
    <row r="2" spans="1:10" ht="12.75">
      <c r="A2">
        <f>brut!A20</f>
        <v>11001</v>
      </c>
      <c r="B2" t="str">
        <f>brut!B20</f>
        <v>AIGUES-VIVES</v>
      </c>
      <c r="C2">
        <f>brut!C20</f>
        <v>481</v>
      </c>
      <c r="D2">
        <f>IF(brut!$C20=999999,0,IF(brut!D20="R",3,IF(brut!D20="X",3,IF(brut!D20="A",2,IF(brut!D20="",1,"?")))))</f>
        <v>3</v>
      </c>
      <c r="J2">
        <f>IF(brut!$C20=999999,0,IF(brut!J20="R",3,IF(brut!J20="X",3,IF(brut!J20="A",2,IF(brut!J20="",1,"?")))))</f>
        <v>1</v>
      </c>
    </row>
    <row r="3" spans="1:10" ht="12.75">
      <c r="A3">
        <f>brut!A21</f>
        <v>11002</v>
      </c>
      <c r="B3" t="str">
        <f>brut!B21</f>
        <v>AIROUX</v>
      </c>
      <c r="C3">
        <f>brut!C21</f>
        <v>126</v>
      </c>
      <c r="J3">
        <f>IF(brut!$C21=999999,0,IF(brut!J21="R",3,IF(brut!J21="X",3,IF(brut!J21="A",2,IF(brut!J21="",1,"?")))))</f>
        <v>1</v>
      </c>
    </row>
    <row r="4" spans="1:10" ht="12.75">
      <c r="A4">
        <f>brut!A22</f>
        <v>11003</v>
      </c>
      <c r="B4" t="str">
        <f>brut!B22</f>
        <v>AJAC</v>
      </c>
      <c r="C4">
        <f>brut!C22</f>
        <v>196</v>
      </c>
      <c r="J4">
        <f>IF(brut!$C22=999999,0,IF(brut!J22="R",3,IF(brut!J22="X",3,IF(brut!J22="A",2,IF(brut!J22="",1,"?")))))</f>
        <v>1</v>
      </c>
    </row>
    <row r="5" spans="1:10" ht="12.75">
      <c r="A5">
        <f>brut!A23</f>
        <v>11004</v>
      </c>
      <c r="B5" t="str">
        <f>brut!B23</f>
        <v>ALAIGNE</v>
      </c>
      <c r="C5">
        <f>brut!C23</f>
        <v>300</v>
      </c>
      <c r="J5">
        <f>IF(brut!$C23=999999,0,IF(brut!J23="R",3,IF(brut!J23="X",3,IF(brut!J23="A",2,IF(brut!J23="",1,"?")))))</f>
        <v>1</v>
      </c>
    </row>
    <row r="6" spans="1:10" ht="12.75">
      <c r="A6">
        <f>brut!A24</f>
        <v>11005</v>
      </c>
      <c r="B6" t="str">
        <f>brut!B24</f>
        <v>ALAIRAC</v>
      </c>
      <c r="C6">
        <f>brut!C24</f>
        <v>708</v>
      </c>
      <c r="J6">
        <f>IF(brut!$C24=999999,0,IF(brut!J24="R",3,IF(brut!J24="X",3,IF(brut!J24="A",2,IF(brut!J24="",1,"?")))))</f>
        <v>1</v>
      </c>
    </row>
    <row r="7" spans="1:10" ht="12.75">
      <c r="A7">
        <f>brut!A25</f>
        <v>11006</v>
      </c>
      <c r="B7" t="str">
        <f>brut!B25</f>
        <v>ALBAS</v>
      </c>
      <c r="C7">
        <f>brut!C25</f>
        <v>59</v>
      </c>
      <c r="J7">
        <f>IF(brut!$C25=999999,0,IF(brut!J25="R",3,IF(brut!J25="X",3,IF(brut!J25="A",2,IF(brut!J25="",1,"?")))))</f>
        <v>1</v>
      </c>
    </row>
    <row r="8" spans="1:10" ht="12.75">
      <c r="A8">
        <f>brut!A26</f>
        <v>11007</v>
      </c>
      <c r="B8" t="str">
        <f>brut!B26</f>
        <v>ALBIERES</v>
      </c>
      <c r="C8">
        <f>brut!C26</f>
        <v>73</v>
      </c>
      <c r="J8">
        <f>IF(brut!$C26=999999,0,IF(brut!J26="R",3,IF(brut!J26="X",3,IF(brut!J26="A",2,IF(brut!J26="",1,"?")))))</f>
        <v>1</v>
      </c>
    </row>
    <row r="9" spans="1:10" ht="12.75">
      <c r="A9">
        <f>brut!A27</f>
        <v>11008</v>
      </c>
      <c r="B9" t="str">
        <f>brut!B27</f>
        <v>ALET-LES-BAINS</v>
      </c>
      <c r="C9">
        <f>brut!C27</f>
        <v>464</v>
      </c>
      <c r="J9">
        <f>IF(brut!$C27=999999,0,IF(brut!J27="R",3,IF(brut!J27="X",3,IF(brut!J27="A",2,IF(brut!J27="",1,"?")))))</f>
        <v>3</v>
      </c>
    </row>
    <row r="10" spans="1:10" ht="12.75">
      <c r="A10">
        <f>brut!A28</f>
        <v>11009</v>
      </c>
      <c r="B10" t="str">
        <f>brut!B28</f>
        <v>ALZONNE</v>
      </c>
      <c r="C10">
        <f>brut!C28</f>
        <v>1221</v>
      </c>
      <c r="J10">
        <f>IF(brut!$C28=999999,0,IF(brut!J28="R",3,IF(brut!J28="X",3,IF(brut!J28="A",2,IF(brut!J28="",1,"?")))))</f>
        <v>1</v>
      </c>
    </row>
    <row r="11" spans="1:10" ht="12.75">
      <c r="A11">
        <f>brut!A29</f>
        <v>11010</v>
      </c>
      <c r="B11" t="str">
        <f>brut!B29</f>
        <v>ANTUGNAC</v>
      </c>
      <c r="C11">
        <f>brut!C29</f>
        <v>266</v>
      </c>
      <c r="J11">
        <f>IF(brut!$C29=999999,0,IF(brut!J29="R",3,IF(brut!J29="X",3,IF(brut!J29="A",2,IF(brut!J29="",1,"?")))))</f>
        <v>1</v>
      </c>
    </row>
    <row r="12" spans="1:10" ht="12.75">
      <c r="A12">
        <f>brut!A30</f>
        <v>11011</v>
      </c>
      <c r="B12" t="str">
        <f>brut!B30</f>
        <v>ARAGON</v>
      </c>
      <c r="C12">
        <f>brut!C30</f>
        <v>453</v>
      </c>
      <c r="J12">
        <f>IF(brut!$C30=999999,0,IF(brut!J30="R",3,IF(brut!J30="X",3,IF(brut!J30="A",2,IF(brut!J30="",1,"?")))))</f>
        <v>1</v>
      </c>
    </row>
    <row r="13" spans="1:10" ht="12.75">
      <c r="A13">
        <f>brut!A31</f>
        <v>11012</v>
      </c>
      <c r="B13" t="str">
        <f>brut!B31</f>
        <v>ARGELIERS</v>
      </c>
      <c r="C13">
        <f>brut!C31</f>
        <v>1237</v>
      </c>
      <c r="J13">
        <f>IF(brut!$C31=999999,0,IF(brut!J31="R",3,IF(brut!J31="X",3,IF(brut!J31="A",2,IF(brut!J31="",1,"?")))))</f>
        <v>1</v>
      </c>
    </row>
    <row r="14" spans="1:10" ht="12.75">
      <c r="A14">
        <f>brut!A32</f>
        <v>11013</v>
      </c>
      <c r="B14" t="str">
        <f>brut!B32</f>
        <v>ARGENS-MINERVOIS</v>
      </c>
      <c r="C14">
        <f>brut!C32</f>
        <v>330</v>
      </c>
      <c r="J14">
        <f>IF(brut!$C32=999999,0,IF(brut!J32="R",3,IF(brut!J32="X",3,IF(brut!J32="A",2,IF(brut!J32="",1,"?")))))</f>
        <v>1</v>
      </c>
    </row>
    <row r="15" spans="1:10" ht="12.75">
      <c r="A15">
        <f>brut!A33</f>
        <v>11014</v>
      </c>
      <c r="B15" t="str">
        <f>brut!B33</f>
        <v>ARMISSAN</v>
      </c>
      <c r="C15">
        <f>brut!C33</f>
        <v>1211</v>
      </c>
      <c r="J15">
        <f>IF(brut!$C33=999999,0,IF(brut!J33="R",3,IF(brut!J33="X",3,IF(brut!J33="A",2,IF(brut!J33="",1,"?")))))</f>
        <v>1</v>
      </c>
    </row>
    <row r="16" spans="1:10" ht="12.75">
      <c r="A16">
        <f>brut!A34</f>
        <v>11015</v>
      </c>
      <c r="B16" t="str">
        <f>brut!B34</f>
        <v>ARQUES</v>
      </c>
      <c r="C16">
        <f>brut!C34</f>
        <v>199</v>
      </c>
      <c r="J16">
        <f>IF(brut!$C34=999999,0,IF(brut!J34="R",3,IF(brut!J34="X",3,IF(brut!J34="A",2,IF(brut!J34="",1,"?")))))</f>
        <v>1</v>
      </c>
    </row>
    <row r="17" spans="1:10" ht="12.75">
      <c r="A17">
        <f>brut!A35</f>
        <v>11016</v>
      </c>
      <c r="B17" t="str">
        <f>brut!B35</f>
        <v>ARQUETTES-EN-VAL</v>
      </c>
      <c r="C17">
        <f>brut!C35</f>
        <v>96</v>
      </c>
      <c r="J17">
        <f>IF(brut!$C35=999999,0,IF(brut!J35="R",3,IF(brut!J35="X",3,IF(brut!J35="A",2,IF(brut!J35="",1,"?")))))</f>
        <v>1</v>
      </c>
    </row>
    <row r="18" spans="1:10" ht="12.75">
      <c r="A18">
        <f>brut!A36</f>
        <v>11017</v>
      </c>
      <c r="B18" t="str">
        <f>brut!B36</f>
        <v>ARTIGUES</v>
      </c>
      <c r="C18">
        <f>brut!C36</f>
        <v>82</v>
      </c>
      <c r="J18">
        <f>IF(brut!$C36=999999,0,IF(brut!J36="R",3,IF(brut!J36="X",3,IF(brut!J36="A",2,IF(brut!J36="",1,"?")))))</f>
        <v>3</v>
      </c>
    </row>
    <row r="19" spans="1:10" ht="12.75">
      <c r="A19">
        <f>brut!A37</f>
        <v>11018</v>
      </c>
      <c r="B19" t="str">
        <f>brut!B37</f>
        <v>ARZENS</v>
      </c>
      <c r="C19">
        <f>brut!C37</f>
        <v>1003</v>
      </c>
      <c r="J19">
        <f>IF(brut!$C37=999999,0,IF(brut!J37="R",3,IF(brut!J37="X",3,IF(brut!J37="A",2,IF(brut!J37="",1,"?")))))</f>
        <v>1</v>
      </c>
    </row>
    <row r="20" spans="1:10" ht="12.75">
      <c r="A20">
        <f>brut!A38</f>
        <v>11019</v>
      </c>
      <c r="B20" t="str">
        <f>brut!B38</f>
        <v>AUNAT</v>
      </c>
      <c r="C20">
        <f>brut!C38</f>
        <v>52</v>
      </c>
      <c r="J20">
        <f>IF(brut!$C38=999999,0,IF(brut!J38="R",3,IF(brut!J38="X",3,IF(brut!J38="A",2,IF(brut!J38="",1,"?")))))</f>
        <v>3</v>
      </c>
    </row>
    <row r="21" spans="1:10" ht="12.75">
      <c r="A21">
        <f>brut!A39</f>
        <v>11020</v>
      </c>
      <c r="B21" t="str">
        <f>brut!B39</f>
        <v>AURIAC</v>
      </c>
      <c r="C21">
        <f>brut!C39</f>
        <v>35</v>
      </c>
      <c r="J21">
        <f>IF(brut!$C39=999999,0,IF(brut!J39="R",3,IF(brut!J39="X",3,IF(brut!J39="A",2,IF(brut!J39="",1,"?")))))</f>
        <v>1</v>
      </c>
    </row>
    <row r="22" spans="1:10" ht="12.75">
      <c r="A22">
        <f>brut!A40</f>
        <v>11021</v>
      </c>
      <c r="B22" t="str">
        <f>brut!B40</f>
        <v>AXAT</v>
      </c>
      <c r="C22">
        <f>brut!C40</f>
        <v>832</v>
      </c>
      <c r="J22">
        <f>IF(brut!$C40=999999,0,IF(brut!J40="R",3,IF(brut!J40="X",3,IF(brut!J40="A",2,IF(brut!J40="",1,"?")))))</f>
        <v>3</v>
      </c>
    </row>
    <row r="23" spans="1:10" ht="12.75">
      <c r="A23">
        <f>brut!A41</f>
        <v>11022</v>
      </c>
      <c r="B23" t="str">
        <f>brut!B41</f>
        <v>AZILLE</v>
      </c>
      <c r="C23">
        <f>brut!C41</f>
        <v>1056</v>
      </c>
      <c r="J23">
        <f>IF(brut!$C41=999999,0,IF(brut!J41="R",3,IF(brut!J41="X",3,IF(brut!J41="A",2,IF(brut!J41="",1,"?")))))</f>
        <v>1</v>
      </c>
    </row>
    <row r="24" spans="1:10" ht="12.75">
      <c r="A24">
        <f>brut!A42</f>
        <v>11023</v>
      </c>
      <c r="B24" t="str">
        <f>brut!B42</f>
        <v>BADENS</v>
      </c>
      <c r="C24">
        <f>brut!C42</f>
        <v>626</v>
      </c>
      <c r="J24">
        <f>IF(brut!$C42=999999,0,IF(brut!J42="R",3,IF(brut!J42="X",3,IF(brut!J42="A",2,IF(brut!J42="",1,"?")))))</f>
        <v>1</v>
      </c>
    </row>
    <row r="25" spans="1:10" ht="12.75">
      <c r="A25">
        <f>brut!A43</f>
        <v>11024</v>
      </c>
      <c r="B25" t="str">
        <f>brut!B43</f>
        <v>BAGES</v>
      </c>
      <c r="C25">
        <f>brut!C43</f>
        <v>755</v>
      </c>
      <c r="J25">
        <f>IF(brut!$C43=999999,0,IF(brut!J43="R",3,IF(brut!J43="X",3,IF(brut!J43="A",2,IF(brut!J43="",1,"?")))))</f>
        <v>1</v>
      </c>
    </row>
    <row r="26" spans="1:10" ht="12.75">
      <c r="A26">
        <f>brut!A44</f>
        <v>11025</v>
      </c>
      <c r="B26" t="str">
        <f>brut!B44</f>
        <v>BAGNOLES</v>
      </c>
      <c r="C26">
        <f>brut!C44</f>
        <v>188</v>
      </c>
      <c r="J26">
        <f>IF(brut!$C44=999999,0,IF(brut!J44="R",3,IF(brut!J44="X",3,IF(brut!J44="A",2,IF(brut!J44="",1,"?")))))</f>
        <v>1</v>
      </c>
    </row>
    <row r="27" spans="1:10" ht="12.75">
      <c r="A27">
        <f>brut!A45</f>
        <v>11026</v>
      </c>
      <c r="B27" t="str">
        <f>brut!B45</f>
        <v>BARAIGNE</v>
      </c>
      <c r="C27">
        <f>brut!C45</f>
        <v>126</v>
      </c>
      <c r="J27">
        <f>IF(brut!$C45=999999,0,IF(brut!J45="R",3,IF(brut!J45="X",3,IF(brut!J45="A",2,IF(brut!J45="",1,"?")))))</f>
        <v>1</v>
      </c>
    </row>
    <row r="28" spans="1:10" ht="12.75">
      <c r="A28">
        <f>brut!A46</f>
        <v>11027</v>
      </c>
      <c r="B28" t="str">
        <f>brut!B46</f>
        <v>BARBAIRA</v>
      </c>
      <c r="C28">
        <f>brut!C46</f>
        <v>523</v>
      </c>
      <c r="J28">
        <f>IF(brut!$C46=999999,0,IF(brut!J46="R",3,IF(brut!J46="X",3,IF(brut!J46="A",2,IF(brut!J46="",1,"?")))))</f>
        <v>1</v>
      </c>
    </row>
    <row r="29" spans="1:10" ht="12.75">
      <c r="A29">
        <f>brut!A47</f>
        <v>11028</v>
      </c>
      <c r="B29" t="str">
        <f>brut!B47</f>
        <v>BELCAIRE</v>
      </c>
      <c r="C29">
        <f>brut!C47</f>
        <v>392</v>
      </c>
      <c r="J29">
        <f>IF(brut!$C47=999999,0,IF(brut!J47="R",3,IF(brut!J47="X",3,IF(brut!J47="A",2,IF(brut!J47="",1,"?")))))</f>
        <v>1</v>
      </c>
    </row>
    <row r="30" spans="1:10" ht="12.75">
      <c r="A30">
        <f>brut!A48</f>
        <v>11029</v>
      </c>
      <c r="B30" t="str">
        <f>brut!B48</f>
        <v>BELCASTEL-ET-BUC</v>
      </c>
      <c r="C30">
        <f>brut!C48</f>
        <v>58</v>
      </c>
      <c r="J30">
        <f>IF(brut!$C48=999999,0,IF(brut!J48="R",3,IF(brut!J48="X",3,IF(brut!J48="A",2,IF(brut!J48="",1,"?")))))</f>
        <v>1</v>
      </c>
    </row>
    <row r="31" spans="1:10" ht="12.75">
      <c r="A31">
        <f>brut!A49</f>
        <v>11030</v>
      </c>
      <c r="B31" t="str">
        <f>brut!B49</f>
        <v>BELFLOU</v>
      </c>
      <c r="C31">
        <f>brut!C49</f>
        <v>80</v>
      </c>
      <c r="J31">
        <f>IF(brut!$C49=999999,0,IF(brut!J49="R",3,IF(brut!J49="X",3,IF(brut!J49="A",2,IF(brut!J49="",1,"?")))))</f>
        <v>3</v>
      </c>
    </row>
    <row r="32" spans="1:10" ht="12.75">
      <c r="A32">
        <f>brut!A50</f>
        <v>11031</v>
      </c>
      <c r="B32" t="str">
        <f>brut!B50</f>
        <v>BELFORT-SUR-REBENTY</v>
      </c>
      <c r="C32">
        <f>brut!C50</f>
        <v>37</v>
      </c>
      <c r="J32">
        <f>IF(brut!$C50=999999,0,IF(brut!J50="R",3,IF(brut!J50="X",3,IF(brut!J50="A",2,IF(brut!J50="",1,"?")))))</f>
        <v>1</v>
      </c>
    </row>
    <row r="33" spans="1:10" ht="12.75">
      <c r="A33">
        <f>brut!A51</f>
        <v>11032</v>
      </c>
      <c r="B33" t="str">
        <f>brut!B51</f>
        <v>BELLEGARDE-DU-RAZES</v>
      </c>
      <c r="C33">
        <f>brut!C51</f>
        <v>184</v>
      </c>
      <c r="J33">
        <f>IF(brut!$C51=999999,0,IF(brut!J51="R",3,IF(brut!J51="X",3,IF(brut!J51="A",2,IF(brut!J51="",1,"?")))))</f>
        <v>1</v>
      </c>
    </row>
    <row r="34" spans="1:10" ht="12.75">
      <c r="A34">
        <f>brut!A52</f>
        <v>11033</v>
      </c>
      <c r="B34" t="str">
        <f>brut!B52</f>
        <v>BELPECH</v>
      </c>
      <c r="C34">
        <f>brut!C52</f>
        <v>1152</v>
      </c>
      <c r="J34">
        <f>IF(brut!$C52=999999,0,IF(brut!J52="R",3,IF(brut!J52="X",3,IF(brut!J52="A",2,IF(brut!J52="",1,"?")))))</f>
        <v>3</v>
      </c>
    </row>
    <row r="35" spans="1:10" ht="12.75">
      <c r="A35">
        <f>brut!A53</f>
        <v>11034</v>
      </c>
      <c r="B35" t="str">
        <f>brut!B53</f>
        <v>BELVEZE-DU-RAZES</v>
      </c>
      <c r="C35">
        <f>brut!C53</f>
        <v>765</v>
      </c>
      <c r="J35">
        <f>IF(brut!$C53=999999,0,IF(brut!J53="R",3,IF(brut!J53="X",3,IF(brut!J53="A",2,IF(brut!J53="",1,"?")))))</f>
        <v>1</v>
      </c>
    </row>
    <row r="36" spans="1:10" ht="12.75">
      <c r="A36">
        <f>brut!A54</f>
        <v>11035</v>
      </c>
      <c r="B36" t="str">
        <f>brut!B54</f>
        <v>BELVIANES-ET-CAVIRAC</v>
      </c>
      <c r="C36">
        <f>brut!C54</f>
        <v>332</v>
      </c>
      <c r="J36">
        <f>IF(brut!$C54=999999,0,IF(brut!J54="R",3,IF(brut!J54="X",3,IF(brut!J54="A",2,IF(brut!J54="",1,"?")))))</f>
        <v>3</v>
      </c>
    </row>
    <row r="37" spans="1:10" ht="12.75">
      <c r="A37">
        <f>brut!A55</f>
        <v>11036</v>
      </c>
      <c r="B37" t="str">
        <f>brut!B55</f>
        <v>BELVIS</v>
      </c>
      <c r="C37">
        <f>brut!C55</f>
        <v>169</v>
      </c>
      <c r="J37">
        <f>IF(brut!$C55=999999,0,IF(brut!J55="R",3,IF(brut!J55="X",3,IF(brut!J55="A",2,IF(brut!J55="",1,"?")))))</f>
        <v>1</v>
      </c>
    </row>
    <row r="38" spans="1:10" ht="12.75">
      <c r="A38">
        <f>brut!A56</f>
        <v>11037</v>
      </c>
      <c r="B38" t="str">
        <f>brut!B56</f>
        <v>BERRIAC</v>
      </c>
      <c r="C38">
        <f>brut!C56</f>
        <v>625</v>
      </c>
      <c r="J38">
        <f>IF(brut!$C56=999999,0,IF(brut!J56="R",3,IF(brut!J56="X",3,IF(brut!J56="A",2,IF(brut!J56="",1,"?")))))</f>
        <v>1</v>
      </c>
    </row>
    <row r="39" spans="1:10" ht="12.75">
      <c r="A39">
        <f>brut!A57</f>
        <v>11038</v>
      </c>
      <c r="B39" t="str">
        <f>brut!B57</f>
        <v>BESSEDE-DE-SAULT</v>
      </c>
      <c r="C39">
        <f>brut!C57</f>
        <v>52</v>
      </c>
      <c r="J39">
        <f>IF(brut!$C57=999999,0,IF(brut!J57="R",3,IF(brut!J57="X",3,IF(brut!J57="A",2,IF(brut!J57="",1,"?")))))</f>
        <v>3</v>
      </c>
    </row>
    <row r="40" spans="1:10" ht="12.75">
      <c r="A40">
        <f>brut!A58</f>
        <v>11039</v>
      </c>
      <c r="B40" t="str">
        <f>brut!B58</f>
        <v>LABEZOLE</v>
      </c>
      <c r="C40">
        <f>brut!C58</f>
        <v>42</v>
      </c>
      <c r="J40">
        <f>IF(brut!$C58=999999,0,IF(brut!J58="R",3,IF(brut!J58="X",3,IF(brut!J58="A",2,IF(brut!J58="",1,"?")))))</f>
        <v>1</v>
      </c>
    </row>
    <row r="41" spans="1:10" ht="12.75">
      <c r="A41">
        <f>brut!A59</f>
        <v>11040</v>
      </c>
      <c r="B41" t="str">
        <f>brut!B59</f>
        <v>BIZANET</v>
      </c>
      <c r="C41">
        <f>brut!C59</f>
        <v>1082</v>
      </c>
      <c r="J41">
        <f>IF(brut!$C59=999999,0,IF(brut!J59="R",3,IF(brut!J59="X",3,IF(brut!J59="A",2,IF(brut!J59="",1,"?")))))</f>
        <v>1</v>
      </c>
    </row>
    <row r="42" spans="1:10" ht="12.75">
      <c r="A42">
        <f>brut!A60</f>
        <v>11041</v>
      </c>
      <c r="B42" t="str">
        <f>brut!B60</f>
        <v>BIZE-MINERVOIS</v>
      </c>
      <c r="C42">
        <f>brut!C60</f>
        <v>872</v>
      </c>
      <c r="J42">
        <f>IF(brut!$C60=999999,0,IF(brut!J60="R",3,IF(brut!J60="X",3,IF(brut!J60="A",2,IF(brut!J60="",1,"?")))))</f>
        <v>1</v>
      </c>
    </row>
    <row r="43" spans="1:10" ht="12.75">
      <c r="A43">
        <f>brut!A61</f>
        <v>11042</v>
      </c>
      <c r="B43" t="str">
        <f>brut!B61</f>
        <v>BLOMAC</v>
      </c>
      <c r="C43">
        <f>brut!C61</f>
        <v>200</v>
      </c>
      <c r="J43">
        <f>IF(brut!$C61=999999,0,IF(brut!J61="R",3,IF(brut!J61="X",3,IF(brut!J61="A",2,IF(brut!J61="",1,"?")))))</f>
        <v>1</v>
      </c>
    </row>
    <row r="44" spans="1:10" ht="12.75">
      <c r="A44">
        <f>brut!A62</f>
        <v>11043</v>
      </c>
      <c r="B44" t="str">
        <f>brut!B62</f>
        <v>BOUILHONNAC</v>
      </c>
      <c r="C44">
        <f>brut!C62</f>
        <v>215</v>
      </c>
      <c r="J44">
        <f>IF(brut!$C62=999999,0,IF(brut!J62="R",3,IF(brut!J62="X",3,IF(brut!J62="A",2,IF(brut!J62="",1,"?")))))</f>
        <v>1</v>
      </c>
    </row>
    <row r="45" spans="1:10" ht="12.75">
      <c r="A45">
        <f>brut!A63</f>
        <v>11044</v>
      </c>
      <c r="B45" t="str">
        <f>brut!B63</f>
        <v>BOUISSE</v>
      </c>
      <c r="C45">
        <f>brut!C63</f>
        <v>85</v>
      </c>
      <c r="J45">
        <f>IF(brut!$C63=999999,0,IF(brut!J63="R",3,IF(brut!J63="X",3,IF(brut!J63="A",2,IF(brut!J63="",1,"?")))))</f>
        <v>1</v>
      </c>
    </row>
    <row r="46" spans="1:10" ht="12.75">
      <c r="A46">
        <f>brut!A64</f>
        <v>11045</v>
      </c>
      <c r="B46" t="str">
        <f>brut!B64</f>
        <v>BOURIEGE</v>
      </c>
      <c r="C46">
        <f>brut!C64</f>
        <v>140</v>
      </c>
      <c r="J46">
        <f>IF(brut!$C64=999999,0,IF(brut!J64="R",3,IF(brut!J64="X",3,IF(brut!J64="A",2,IF(brut!J64="",1,"?")))))</f>
        <v>1</v>
      </c>
    </row>
    <row r="47" spans="1:10" ht="12.75">
      <c r="A47">
        <f>brut!A65</f>
        <v>11046</v>
      </c>
      <c r="B47" t="str">
        <f>brut!B65</f>
        <v>BOURIGEOLE</v>
      </c>
      <c r="C47">
        <f>brut!C65</f>
        <v>54</v>
      </c>
      <c r="J47">
        <f>IF(brut!$C65=999999,0,IF(brut!J65="R",3,IF(brut!J65="X",3,IF(brut!J65="A",2,IF(brut!J65="",1,"?")))))</f>
        <v>1</v>
      </c>
    </row>
    <row r="48" spans="1:10" ht="12.75">
      <c r="A48">
        <f>brut!A66</f>
        <v>11047</v>
      </c>
      <c r="B48" t="str">
        <f>brut!B66</f>
        <v>LEBOUSQUET</v>
      </c>
      <c r="C48">
        <f>brut!C66</f>
        <v>53</v>
      </c>
      <c r="J48">
        <f>IF(brut!$C66=999999,0,IF(brut!J66="R",3,IF(brut!J66="X",3,IF(brut!J66="A",2,IF(brut!J66="",1,"?")))))</f>
        <v>1</v>
      </c>
    </row>
    <row r="49" spans="1:10" ht="12.75">
      <c r="A49">
        <f>brut!A67</f>
        <v>11048</v>
      </c>
      <c r="B49" t="str">
        <f>brut!B67</f>
        <v>BOUTENAC</v>
      </c>
      <c r="C49">
        <f>brut!C67</f>
        <v>609</v>
      </c>
      <c r="J49">
        <f>IF(brut!$C67=999999,0,IF(brut!J67="R",3,IF(brut!J67="X",3,IF(brut!J67="A",2,IF(brut!J67="",1,"?")))))</f>
        <v>1</v>
      </c>
    </row>
    <row r="50" spans="1:10" ht="12.75">
      <c r="A50">
        <f>brut!A68</f>
        <v>11049</v>
      </c>
      <c r="B50" t="str">
        <f>brut!B68</f>
        <v>BRAM</v>
      </c>
      <c r="C50">
        <f>brut!C68</f>
        <v>2969</v>
      </c>
      <c r="J50">
        <f>IF(brut!$C68=999999,0,IF(brut!J68="R",3,IF(brut!J68="X",3,IF(brut!J68="A",2,IF(brut!J68="",1,"?")))))</f>
        <v>1</v>
      </c>
    </row>
    <row r="51" spans="1:10" ht="12.75">
      <c r="A51">
        <f>brut!A69</f>
        <v>11050</v>
      </c>
      <c r="B51" t="str">
        <f>brut!B69</f>
        <v>BRENAC</v>
      </c>
      <c r="C51">
        <f>brut!C69</f>
        <v>203</v>
      </c>
      <c r="J51">
        <f>IF(brut!$C69=999999,0,IF(brut!J69="R",3,IF(brut!J69="X",3,IF(brut!J69="A",2,IF(brut!J69="",1,"?")))))</f>
        <v>1</v>
      </c>
    </row>
    <row r="52" spans="1:10" ht="12.75">
      <c r="A52">
        <f>brut!A70</f>
        <v>11051</v>
      </c>
      <c r="B52" t="str">
        <f>brut!B70</f>
        <v>BREZILHAC</v>
      </c>
      <c r="C52">
        <f>brut!C70</f>
        <v>118</v>
      </c>
      <c r="J52">
        <f>IF(brut!$C70=999999,0,IF(brut!J70="R",3,IF(brut!J70="X",3,IF(brut!J70="A",2,IF(brut!J70="",1,"?")))))</f>
        <v>1</v>
      </c>
    </row>
    <row r="53" spans="1:10" ht="12.75">
      <c r="A53">
        <f>brut!A71</f>
        <v>11052</v>
      </c>
      <c r="B53" t="str">
        <f>brut!B71</f>
        <v>BROUSSES-ET-VILLARET</v>
      </c>
      <c r="C53">
        <f>brut!C71</f>
        <v>307</v>
      </c>
      <c r="J53">
        <f>IF(brut!$C71=999999,0,IF(brut!J71="R",3,IF(brut!J71="X",3,IF(brut!J71="A",2,IF(brut!J71="",1,"?")))))</f>
        <v>1</v>
      </c>
    </row>
    <row r="54" spans="1:10" ht="12.75">
      <c r="A54">
        <f>brut!A72</f>
        <v>11053</v>
      </c>
      <c r="B54" t="str">
        <f>brut!B72</f>
        <v>BRUGAIROLLES</v>
      </c>
      <c r="C54">
        <f>brut!C72</f>
        <v>196</v>
      </c>
      <c r="J54">
        <f>IF(brut!$C72=999999,0,IF(brut!J72="R",3,IF(brut!J72="X",3,IF(brut!J72="A",2,IF(brut!J72="",1,"?")))))</f>
        <v>1</v>
      </c>
    </row>
    <row r="55" spans="1:10" ht="12.75">
      <c r="A55">
        <f>brut!A73</f>
        <v>11054</v>
      </c>
      <c r="B55" t="str">
        <f>brut!B73</f>
        <v>LESBRUNELS</v>
      </c>
      <c r="C55">
        <f>brut!C73</f>
        <v>162</v>
      </c>
      <c r="J55">
        <f>IF(brut!$C73=999999,0,IF(brut!J73="R",3,IF(brut!J73="X",3,IF(brut!J73="A",2,IF(brut!J73="",1,"?")))))</f>
        <v>1</v>
      </c>
    </row>
    <row r="56" spans="1:10" ht="12.75">
      <c r="A56">
        <f>brut!A74</f>
        <v>11055</v>
      </c>
      <c r="B56" t="str">
        <f>brut!B74</f>
        <v>BUGARACH</v>
      </c>
      <c r="C56">
        <f>brut!C74</f>
        <v>176</v>
      </c>
      <c r="J56">
        <f>IF(brut!$C74=999999,0,IF(brut!J74="R",3,IF(brut!J74="X",3,IF(brut!J74="A",2,IF(brut!J74="",1,"?")))))</f>
        <v>1</v>
      </c>
    </row>
    <row r="57" spans="1:10" ht="12.75">
      <c r="A57">
        <f>brut!A75</f>
        <v>11056</v>
      </c>
      <c r="B57" t="str">
        <f>brut!B75</f>
        <v>CABRESPINE</v>
      </c>
      <c r="C57">
        <f>brut!C75</f>
        <v>196</v>
      </c>
      <c r="J57">
        <f>IF(brut!$C75=999999,0,IF(brut!J75="R",3,IF(brut!J75="X",3,IF(brut!J75="A",2,IF(brut!J75="",1,"?")))))</f>
        <v>1</v>
      </c>
    </row>
    <row r="58" spans="1:10" ht="12.75">
      <c r="A58">
        <f>brut!A76</f>
        <v>11057</v>
      </c>
      <c r="B58" t="str">
        <f>brut!B76</f>
        <v>CAHUZAC</v>
      </c>
      <c r="C58">
        <f>brut!C76</f>
        <v>38</v>
      </c>
      <c r="J58">
        <f>IF(brut!$C76=999999,0,IF(brut!J76="R",3,IF(brut!J76="X",3,IF(brut!J76="A",2,IF(brut!J76="",1,"?")))))</f>
        <v>1</v>
      </c>
    </row>
    <row r="59" spans="1:10" ht="12.75">
      <c r="A59">
        <f>brut!A77</f>
        <v>11058</v>
      </c>
      <c r="B59" t="str">
        <f>brut!B77</f>
        <v>CAILHAU</v>
      </c>
      <c r="C59">
        <f>brut!C77</f>
        <v>231</v>
      </c>
      <c r="J59">
        <f>IF(brut!$C77=999999,0,IF(brut!J77="R",3,IF(brut!J77="X",3,IF(brut!J77="A",2,IF(brut!J77="",1,"?")))))</f>
        <v>1</v>
      </c>
    </row>
    <row r="60" spans="1:10" ht="12.75">
      <c r="A60">
        <f>brut!A78</f>
        <v>11059</v>
      </c>
      <c r="B60" t="str">
        <f>brut!B78</f>
        <v>CAILHAVEL</v>
      </c>
      <c r="C60">
        <f>brut!C78</f>
        <v>111</v>
      </c>
      <c r="J60">
        <f>IF(brut!$C78=999999,0,IF(brut!J78="R",3,IF(brut!J78="X",3,IF(brut!J78="A",2,IF(brut!J78="",1,"?")))))</f>
        <v>1</v>
      </c>
    </row>
    <row r="61" spans="1:10" ht="12.75">
      <c r="A61">
        <f>brut!A79</f>
        <v>11060</v>
      </c>
      <c r="B61" t="str">
        <f>brut!B79</f>
        <v>CAILLA</v>
      </c>
      <c r="C61">
        <f>brut!C79</f>
        <v>51</v>
      </c>
      <c r="J61">
        <f>IF(brut!$C79=999999,0,IF(brut!J79="R",3,IF(brut!J79="X",3,IF(brut!J79="A",2,IF(brut!J79="",1,"?")))))</f>
        <v>1</v>
      </c>
    </row>
    <row r="62" spans="1:10" ht="12.75">
      <c r="A62">
        <f>brut!A80</f>
        <v>11061</v>
      </c>
      <c r="B62" t="str">
        <f>brut!B80</f>
        <v>CAMBIEURE</v>
      </c>
      <c r="C62">
        <f>brut!C80</f>
        <v>214</v>
      </c>
      <c r="J62">
        <f>IF(brut!$C80=999999,0,IF(brut!J80="R",3,IF(brut!J80="X",3,IF(brut!J80="A",2,IF(brut!J80="",1,"?")))))</f>
        <v>1</v>
      </c>
    </row>
    <row r="63" spans="1:10" ht="12.75">
      <c r="A63">
        <f>brut!A81</f>
        <v>11062</v>
      </c>
      <c r="B63" t="str">
        <f>brut!B81</f>
        <v>CAMPAGNA-DE-SAULT</v>
      </c>
      <c r="C63">
        <f>brut!C81</f>
        <v>15</v>
      </c>
      <c r="J63">
        <f>IF(brut!$C81=999999,0,IF(brut!J81="R",3,IF(brut!J81="X",3,IF(brut!J81="A",2,IF(brut!J81="",1,"?")))))</f>
        <v>1</v>
      </c>
    </row>
    <row r="64" spans="1:10" ht="12.75">
      <c r="A64">
        <f>brut!A82</f>
        <v>11063</v>
      </c>
      <c r="B64" t="str">
        <f>brut!B82</f>
        <v>CAMPAGNE-SUR-AUDE</v>
      </c>
      <c r="C64">
        <f>brut!C82</f>
        <v>593</v>
      </c>
      <c r="J64">
        <f>IF(brut!$C82=999999,0,IF(brut!J82="R",3,IF(brut!J82="X",3,IF(brut!J82="A",2,IF(brut!J82="",1,"?")))))</f>
        <v>3</v>
      </c>
    </row>
    <row r="65" spans="1:10" ht="12.75">
      <c r="A65">
        <f>brut!A83</f>
        <v>11064</v>
      </c>
      <c r="B65" t="str">
        <f>brut!B83</f>
        <v>CAMPLONG-D'AUDE</v>
      </c>
      <c r="C65">
        <f>brut!C83</f>
        <v>270</v>
      </c>
      <c r="J65">
        <f>IF(brut!$C83=999999,0,IF(brut!J83="R",3,IF(brut!J83="X",3,IF(brut!J83="A",2,IF(brut!J83="",1,"?")))))</f>
        <v>1</v>
      </c>
    </row>
    <row r="66" spans="1:10" ht="12.75">
      <c r="A66">
        <f>brut!A84</f>
        <v>11065</v>
      </c>
      <c r="B66" t="str">
        <f>brut!B84</f>
        <v>CAMPS-SUR-L'AGLY</v>
      </c>
      <c r="C66">
        <f>brut!C84</f>
        <v>60</v>
      </c>
      <c r="J66">
        <f>IF(brut!$C84=999999,0,IF(brut!J84="R",3,IF(brut!J84="X",3,IF(brut!J84="A",2,IF(brut!J84="",1,"?")))))</f>
        <v>1</v>
      </c>
    </row>
    <row r="67" spans="1:10" ht="12.75">
      <c r="A67">
        <f>brut!A85</f>
        <v>11066</v>
      </c>
      <c r="B67" t="str">
        <f>brut!B85</f>
        <v>CAMURAC</v>
      </c>
      <c r="C67">
        <f>brut!C85</f>
        <v>132</v>
      </c>
      <c r="J67">
        <f>IF(brut!$C85=999999,0,IF(brut!J85="R",3,IF(brut!J85="X",3,IF(brut!J85="A",2,IF(brut!J85="",1,"?")))))</f>
        <v>1</v>
      </c>
    </row>
    <row r="68" spans="1:10" ht="12.75">
      <c r="A68">
        <f>brut!A86</f>
        <v>11067</v>
      </c>
      <c r="B68" t="str">
        <f>brut!B86</f>
        <v>CANET</v>
      </c>
      <c r="C68">
        <f>brut!C86</f>
        <v>1072</v>
      </c>
      <c r="J68">
        <f>IF(brut!$C86=999999,0,IF(brut!J86="R",3,IF(brut!J86="X",3,IF(brut!J86="A",2,IF(brut!J86="",1,"?")))))</f>
        <v>1</v>
      </c>
    </row>
    <row r="69" spans="1:10" ht="12.75">
      <c r="A69">
        <f>brut!A87</f>
        <v>11068</v>
      </c>
      <c r="B69" t="str">
        <f>brut!B87</f>
        <v>CAPENDU</v>
      </c>
      <c r="C69">
        <f>brut!C87</f>
        <v>1380</v>
      </c>
      <c r="J69">
        <f>IF(brut!$C87=999999,0,IF(brut!J87="R",3,IF(brut!J87="X",3,IF(brut!J87="A",2,IF(brut!J87="",1,"?")))))</f>
        <v>1</v>
      </c>
    </row>
    <row r="70" spans="1:10" ht="12.75">
      <c r="A70">
        <f>brut!A88</f>
        <v>11069</v>
      </c>
      <c r="B70" t="str">
        <f>brut!B88</f>
        <v>CARCASSONNE</v>
      </c>
      <c r="C70">
        <f>brut!C88</f>
        <v>43950</v>
      </c>
      <c r="J70">
        <f>IF(brut!$C88=999999,0,IF(brut!J88="R",3,IF(brut!J88="X",3,IF(brut!J88="A",2,IF(brut!J88="",1,"?")))))</f>
        <v>1</v>
      </c>
    </row>
    <row r="71" spans="1:10" ht="12.75">
      <c r="A71">
        <f>brut!A89</f>
        <v>11070</v>
      </c>
      <c r="B71" t="str">
        <f>brut!B89</f>
        <v>CARLIPA</v>
      </c>
      <c r="C71">
        <f>brut!C89</f>
        <v>250</v>
      </c>
      <c r="J71">
        <f>IF(brut!$C89=999999,0,IF(brut!J89="R",3,IF(brut!J89="X",3,IF(brut!J89="A",2,IF(brut!J89="",1,"?")))))</f>
        <v>1</v>
      </c>
    </row>
    <row r="72" spans="1:10" ht="12.75">
      <c r="A72">
        <f>brut!A90</f>
        <v>11071</v>
      </c>
      <c r="B72" t="str">
        <f>brut!B90</f>
        <v>CASCASTEL-DES-CORBIERES</v>
      </c>
      <c r="C72">
        <f>brut!C90</f>
        <v>196</v>
      </c>
      <c r="J72">
        <f>IF(brut!$C90=999999,0,IF(brut!J90="R",3,IF(brut!J90="X",3,IF(brut!J90="A",2,IF(brut!J90="",1,"?")))))</f>
        <v>1</v>
      </c>
    </row>
    <row r="73" spans="1:10" ht="12.75">
      <c r="A73">
        <f>brut!A91</f>
        <v>11072</v>
      </c>
      <c r="B73" t="str">
        <f>brut!B91</f>
        <v>LACASSAIGNE</v>
      </c>
      <c r="C73">
        <f>brut!C91</f>
        <v>183</v>
      </c>
      <c r="J73">
        <f>IF(brut!$C91=999999,0,IF(brut!J91="R",3,IF(brut!J91="X",3,IF(brut!J91="A",2,IF(brut!J91="",1,"?")))))</f>
        <v>1</v>
      </c>
    </row>
    <row r="74" spans="1:10" ht="12.75">
      <c r="A74">
        <f>brut!A92</f>
        <v>11073</v>
      </c>
      <c r="B74" t="str">
        <f>brut!B92</f>
        <v>CASSAIGNES</v>
      </c>
      <c r="C74">
        <f>brut!C92</f>
        <v>49</v>
      </c>
      <c r="J74">
        <f>IF(brut!$C92=999999,0,IF(brut!J92="R",3,IF(brut!J92="X",3,IF(brut!J92="A",2,IF(brut!J92="",1,"?")))))</f>
        <v>1</v>
      </c>
    </row>
    <row r="75" spans="1:10" ht="12.75">
      <c r="A75">
        <f>brut!A93</f>
        <v>11074</v>
      </c>
      <c r="B75" t="str">
        <f>brut!B93</f>
        <v>LESCASSES</v>
      </c>
      <c r="C75">
        <f>brut!C93</f>
        <v>174</v>
      </c>
      <c r="J75">
        <f>IF(brut!$C93=999999,0,IF(brut!J93="R",3,IF(brut!J93="X",3,IF(brut!J93="A",2,IF(brut!J93="",1,"?")))))</f>
        <v>1</v>
      </c>
    </row>
    <row r="76" spans="1:10" ht="12.75">
      <c r="A76">
        <f>brut!A94</f>
        <v>11075</v>
      </c>
      <c r="B76" t="str">
        <f>brut!B94</f>
        <v>CASTANS</v>
      </c>
      <c r="C76">
        <f>brut!C94</f>
        <v>112</v>
      </c>
      <c r="J76">
        <f>IF(brut!$C94=999999,0,IF(brut!J94="R",3,IF(brut!J94="X",3,IF(brut!J94="A",2,IF(brut!J94="",1,"?")))))</f>
        <v>1</v>
      </c>
    </row>
    <row r="77" spans="1:10" ht="12.75">
      <c r="A77">
        <f>brut!A95</f>
        <v>11076</v>
      </c>
      <c r="B77" t="str">
        <f>brut!B95</f>
        <v>CASTELNAUDARY</v>
      </c>
      <c r="C77">
        <f>brut!C95</f>
        <v>10851</v>
      </c>
      <c r="J77">
        <f>IF(brut!$C95=999999,0,IF(brut!J95="R",3,IF(brut!J95="X",3,IF(brut!J95="A",2,IF(brut!J95="",1,"?")))))</f>
        <v>1</v>
      </c>
    </row>
    <row r="78" spans="1:10" ht="12.75">
      <c r="A78">
        <f>brut!A96</f>
        <v>11077</v>
      </c>
      <c r="B78" t="str">
        <f>brut!B96</f>
        <v>CASTELNAU-D'AUDE</v>
      </c>
      <c r="C78">
        <f>brut!C96</f>
        <v>362</v>
      </c>
      <c r="J78">
        <f>IF(brut!$C96=999999,0,IF(brut!J96="R",3,IF(brut!J96="X",3,IF(brut!J96="A",2,IF(brut!J96="",1,"?")))))</f>
        <v>1</v>
      </c>
    </row>
    <row r="79" spans="1:10" ht="12.75">
      <c r="A79">
        <f>brut!A97</f>
        <v>11078</v>
      </c>
      <c r="B79" t="str">
        <f>brut!B97</f>
        <v>CASTELRENG</v>
      </c>
      <c r="C79">
        <f>brut!C97</f>
        <v>165</v>
      </c>
      <c r="J79">
        <f>IF(brut!$C97=999999,0,IF(brut!J97="R",3,IF(brut!J97="X",3,IF(brut!J97="A",2,IF(brut!J97="",1,"?")))))</f>
        <v>1</v>
      </c>
    </row>
    <row r="80" spans="1:10" ht="12.75">
      <c r="A80">
        <f>brut!A98</f>
        <v>11079</v>
      </c>
      <c r="B80" t="str">
        <f>brut!B98</f>
        <v>CAUDEBRONDE</v>
      </c>
      <c r="C80">
        <f>brut!C98</f>
        <v>150</v>
      </c>
      <c r="J80">
        <f>IF(brut!$C98=999999,0,IF(brut!J98="R",3,IF(brut!J98="X",3,IF(brut!J98="A",2,IF(brut!J98="",1,"?")))))</f>
        <v>1</v>
      </c>
    </row>
    <row r="81" spans="1:10" ht="12.75">
      <c r="A81">
        <f>brut!A99</f>
        <v>11080</v>
      </c>
      <c r="B81" t="str">
        <f>brut!B99</f>
        <v>CAUDEVAL</v>
      </c>
      <c r="C81">
        <f>brut!C99</f>
        <v>153</v>
      </c>
      <c r="J81">
        <f>IF(brut!$C99=999999,0,IF(brut!J99="R",3,IF(brut!J99="X",3,IF(brut!J99="A",2,IF(brut!J99="",1,"?")))))</f>
        <v>1</v>
      </c>
    </row>
    <row r="82" spans="1:10" ht="12.75">
      <c r="A82">
        <f>brut!A100</f>
        <v>11081</v>
      </c>
      <c r="B82" t="str">
        <f>brut!B100</f>
        <v>CAUNES-MINERVOIS</v>
      </c>
      <c r="C82">
        <f>brut!C100</f>
        <v>1476</v>
      </c>
      <c r="J82">
        <f>IF(brut!$C100=999999,0,IF(brut!J100="R",3,IF(brut!J100="X",3,IF(brut!J100="A",2,IF(brut!J100="",1,"?")))))</f>
        <v>1</v>
      </c>
    </row>
    <row r="83" spans="1:10" ht="12.75">
      <c r="A83">
        <f>brut!A101</f>
        <v>11082</v>
      </c>
      <c r="B83" t="str">
        <f>brut!B101</f>
        <v>CAUNETTE-SUR-LAUQUET</v>
      </c>
      <c r="C83">
        <f>brut!C101</f>
        <v>4</v>
      </c>
      <c r="J83">
        <f>IF(brut!$C101=999999,0,IF(brut!J101="R",3,IF(brut!J101="X",3,IF(brut!J101="A",2,IF(brut!J101="",1,"?")))))</f>
        <v>1</v>
      </c>
    </row>
    <row r="84" spans="1:10" ht="12.75">
      <c r="A84">
        <f>brut!A102</f>
        <v>11083</v>
      </c>
      <c r="B84" t="str">
        <f>brut!B102</f>
        <v>CAUNETTES-EN-VAL</v>
      </c>
      <c r="C84">
        <f>brut!C102</f>
        <v>36</v>
      </c>
      <c r="J84">
        <f>IF(brut!$C102=999999,0,IF(brut!J102="R",3,IF(brut!J102="X",3,IF(brut!J102="A",2,IF(brut!J102="",1,"?")))))</f>
        <v>1</v>
      </c>
    </row>
    <row r="85" spans="1:10" ht="12.75">
      <c r="A85">
        <f>brut!A103</f>
        <v>11084</v>
      </c>
      <c r="B85" t="str">
        <f>brut!B103</f>
        <v>CAUX-ET-SAUZENS</v>
      </c>
      <c r="C85">
        <f>brut!C103</f>
        <v>739</v>
      </c>
      <c r="J85">
        <f>IF(brut!$C103=999999,0,IF(brut!J103="R",3,IF(brut!J103="X",3,IF(brut!J103="A",2,IF(brut!J103="",1,"?")))))</f>
        <v>1</v>
      </c>
    </row>
    <row r="86" spans="1:10" ht="12.75">
      <c r="A86">
        <f>brut!A104</f>
        <v>11085</v>
      </c>
      <c r="B86" t="str">
        <f>brut!B104</f>
        <v>CAVANAC</v>
      </c>
      <c r="C86">
        <f>brut!C104</f>
        <v>665</v>
      </c>
      <c r="J86">
        <f>IF(brut!$C104=999999,0,IF(brut!J104="R",3,IF(brut!J104="X",3,IF(brut!J104="A",2,IF(brut!J104="",1,"?")))))</f>
        <v>1</v>
      </c>
    </row>
    <row r="87" spans="1:10" ht="12.75">
      <c r="A87">
        <f>brut!A105</f>
        <v>11086</v>
      </c>
      <c r="B87" t="str">
        <f>brut!B105</f>
        <v>CAVES</v>
      </c>
      <c r="C87">
        <f>brut!C105</f>
        <v>357</v>
      </c>
      <c r="J87">
        <f>IF(brut!$C105=999999,0,IF(brut!J105="R",3,IF(brut!J105="X",3,IF(brut!J105="A",2,IF(brut!J105="",1,"?")))))</f>
        <v>1</v>
      </c>
    </row>
    <row r="88" spans="1:10" ht="12.75">
      <c r="A88">
        <f>brut!A106</f>
        <v>11087</v>
      </c>
      <c r="B88" t="str">
        <f>brut!B106</f>
        <v>CAZALRENOUX</v>
      </c>
      <c r="C88">
        <f>brut!C106</f>
        <v>84</v>
      </c>
      <c r="J88">
        <f>IF(brut!$C106=999999,0,IF(brut!J106="R",3,IF(brut!J106="X",3,IF(brut!J106="A",2,IF(brut!J106="",1,"?")))))</f>
        <v>1</v>
      </c>
    </row>
    <row r="89" spans="1:10" ht="12.75">
      <c r="A89">
        <f>brut!A107</f>
        <v>11088</v>
      </c>
      <c r="B89" t="str">
        <f>brut!B107</f>
        <v>CAZILHAC</v>
      </c>
      <c r="C89">
        <f>brut!C107</f>
        <v>1449</v>
      </c>
      <c r="J89">
        <f>IF(brut!$C107=999999,0,IF(brut!J107="R",3,IF(brut!J107="X",3,IF(brut!J107="A",2,IF(brut!J107="",1,"?")))))</f>
        <v>1</v>
      </c>
    </row>
    <row r="90" spans="1:10" ht="12.75">
      <c r="A90">
        <f>brut!A108</f>
        <v>11089</v>
      </c>
      <c r="B90" t="str">
        <f>brut!B108</f>
        <v>CENNE-MONESTIES</v>
      </c>
      <c r="C90">
        <f>brut!C108</f>
        <v>310</v>
      </c>
      <c r="J90">
        <f>IF(brut!$C108=999999,0,IF(brut!J108="R",3,IF(brut!J108="X",3,IF(brut!J108="A",2,IF(brut!J108="",1,"?")))))</f>
        <v>1</v>
      </c>
    </row>
    <row r="91" spans="1:10" ht="12.75">
      <c r="A91">
        <f>brut!A109</f>
        <v>11090</v>
      </c>
      <c r="B91" t="str">
        <f>brut!B109</f>
        <v>CEPIE</v>
      </c>
      <c r="C91">
        <f>brut!C109</f>
        <v>540</v>
      </c>
      <c r="J91">
        <f>IF(brut!$C109=999999,0,IF(brut!J109="R",3,IF(brut!J109="X",3,IF(brut!J109="A",2,IF(brut!J109="",1,"?")))))</f>
        <v>1</v>
      </c>
    </row>
    <row r="92" spans="1:10" ht="12.75">
      <c r="A92">
        <f>brut!A110</f>
        <v>11091</v>
      </c>
      <c r="B92" t="str">
        <f>brut!B110</f>
        <v>CHALABRE</v>
      </c>
      <c r="C92">
        <f>brut!C110</f>
        <v>1172</v>
      </c>
      <c r="J92">
        <f>IF(brut!$C110=999999,0,IF(brut!J110="R",3,IF(brut!J110="X",3,IF(brut!J110="A",2,IF(brut!J110="",1,"?")))))</f>
        <v>1</v>
      </c>
    </row>
    <row r="93" spans="1:10" ht="12.75">
      <c r="A93">
        <f>brut!A111</f>
        <v>11092</v>
      </c>
      <c r="B93" t="str">
        <f>brut!B111</f>
        <v>CITOU</v>
      </c>
      <c r="C93">
        <f>brut!C111</f>
        <v>96</v>
      </c>
      <c r="J93">
        <f>IF(brut!$C111=999999,0,IF(brut!J111="R",3,IF(brut!J111="X",3,IF(brut!J111="A",2,IF(brut!J111="",1,"?")))))</f>
        <v>1</v>
      </c>
    </row>
    <row r="94" spans="1:10" ht="12.75">
      <c r="A94">
        <f>brut!A112</f>
        <v>11093</v>
      </c>
      <c r="B94" t="str">
        <f>brut!B112</f>
        <v>LECLAT</v>
      </c>
      <c r="C94">
        <f>brut!C112</f>
        <v>33</v>
      </c>
      <c r="J94">
        <f>IF(brut!$C112=999999,0,IF(brut!J112="R",3,IF(brut!J112="X",3,IF(brut!J112="A",2,IF(brut!J112="",1,"?")))))</f>
        <v>3</v>
      </c>
    </row>
    <row r="95" spans="1:10" ht="12.75">
      <c r="A95">
        <f>brut!A113</f>
        <v>11094</v>
      </c>
      <c r="B95" t="str">
        <f>brut!B113</f>
        <v>CLERMONT-SUR-LAUQUET</v>
      </c>
      <c r="C95">
        <f>brut!C113</f>
        <v>26</v>
      </c>
      <c r="J95">
        <f>IF(brut!$C113=999999,0,IF(brut!J113="R",3,IF(brut!J113="X",3,IF(brut!J113="A",2,IF(brut!J113="",1,"?")))))</f>
        <v>1</v>
      </c>
    </row>
    <row r="96" spans="1:10" ht="12.75">
      <c r="A96">
        <f>brut!A114</f>
        <v>11095</v>
      </c>
      <c r="B96" t="str">
        <f>brut!B114</f>
        <v>COMIGNE</v>
      </c>
      <c r="C96">
        <f>brut!C114</f>
        <v>179</v>
      </c>
      <c r="J96">
        <f>IF(brut!$C114=999999,0,IF(brut!J114="R",3,IF(brut!J114="X",3,IF(brut!J114="A",2,IF(brut!J114="",1,"?")))))</f>
        <v>1</v>
      </c>
    </row>
    <row r="97" spans="1:10" ht="12.75">
      <c r="A97">
        <f>brut!A115</f>
        <v>11096</v>
      </c>
      <c r="B97" t="str">
        <f>brut!B115</f>
        <v>COMUS</v>
      </c>
      <c r="C97">
        <f>brut!C115</f>
        <v>39</v>
      </c>
      <c r="J97">
        <f>IF(brut!$C115=999999,0,IF(brut!J115="R",3,IF(brut!J115="X",3,IF(brut!J115="A",2,IF(brut!J115="",1,"?")))))</f>
        <v>1</v>
      </c>
    </row>
    <row r="98" spans="1:10" ht="12.75">
      <c r="A98">
        <f>brut!A116</f>
        <v>11097</v>
      </c>
      <c r="B98" t="str">
        <f>brut!B116</f>
        <v>CONILHAC-DE-LA-MONTAGNE</v>
      </c>
      <c r="C98">
        <f>brut!C116</f>
        <v>45</v>
      </c>
      <c r="J98">
        <f>IF(brut!$C116=999999,0,IF(brut!J116="R",3,IF(brut!J116="X",3,IF(brut!J116="A",2,IF(brut!J116="",1,"?")))))</f>
        <v>1</v>
      </c>
    </row>
    <row r="99" spans="1:10" ht="12.75">
      <c r="A99">
        <f>brut!A117</f>
        <v>11098</v>
      </c>
      <c r="B99" t="str">
        <f>brut!B117</f>
        <v>CONILHAC-CORBIERES</v>
      </c>
      <c r="C99">
        <f>brut!C117</f>
        <v>601</v>
      </c>
      <c r="J99">
        <f>IF(brut!$C117=999999,0,IF(brut!J117="R",3,IF(brut!J117="X",3,IF(brut!J117="A",2,IF(brut!J117="",1,"?")))))</f>
        <v>1</v>
      </c>
    </row>
    <row r="100" spans="1:10" ht="12.75">
      <c r="A100">
        <f>brut!A118</f>
        <v>11099</v>
      </c>
      <c r="B100" t="str">
        <f>brut!B118</f>
        <v>CONQUES-SUR-ORBIEL</v>
      </c>
      <c r="C100">
        <f>brut!C118</f>
        <v>2061</v>
      </c>
      <c r="J100">
        <f>IF(brut!$C118=999999,0,IF(brut!J118="R",3,IF(brut!J118="X",3,IF(brut!J118="A",2,IF(brut!J118="",1,"?")))))</f>
        <v>1</v>
      </c>
    </row>
    <row r="101" spans="1:10" ht="12.75">
      <c r="A101">
        <f>brut!A119</f>
        <v>11100</v>
      </c>
      <c r="B101" t="str">
        <f>brut!B119</f>
        <v>CORBIERES</v>
      </c>
      <c r="C101">
        <f>brut!C119</f>
        <v>26</v>
      </c>
      <c r="J101">
        <f>IF(brut!$C119=999999,0,IF(brut!J119="R",3,IF(brut!J119="X",3,IF(brut!J119="A",2,IF(brut!J119="",1,"?")))))</f>
        <v>1</v>
      </c>
    </row>
    <row r="102" spans="1:10" ht="12.75">
      <c r="A102">
        <f>brut!A120</f>
        <v>11101</v>
      </c>
      <c r="B102" t="str">
        <f>brut!B120</f>
        <v>COUDONS</v>
      </c>
      <c r="C102">
        <f>brut!C120</f>
        <v>62</v>
      </c>
      <c r="J102">
        <f>IF(brut!$C120=999999,0,IF(brut!J120="R",3,IF(brut!J120="X",3,IF(brut!J120="A",2,IF(brut!J120="",1,"?")))))</f>
        <v>1</v>
      </c>
    </row>
    <row r="103" spans="1:10" ht="12.75">
      <c r="A103">
        <f>brut!A121</f>
        <v>11102</v>
      </c>
      <c r="B103" t="str">
        <f>brut!B121</f>
        <v>COUFFOULENS</v>
      </c>
      <c r="C103">
        <f>brut!C121</f>
        <v>541</v>
      </c>
      <c r="J103">
        <f>IF(brut!$C121=999999,0,IF(brut!J121="R",3,IF(brut!J121="X",3,IF(brut!J121="A",2,IF(brut!J121="",1,"?")))))</f>
        <v>1</v>
      </c>
    </row>
    <row r="104" spans="1:10" ht="12.75">
      <c r="A104">
        <f>brut!A122</f>
        <v>11103</v>
      </c>
      <c r="B104" t="str">
        <f>brut!B122</f>
        <v>COUIZA</v>
      </c>
      <c r="C104">
        <f>brut!C122</f>
        <v>1194</v>
      </c>
      <c r="J104">
        <f>IF(brut!$C122=999999,0,IF(brut!J122="R",3,IF(brut!J122="X",3,IF(brut!J122="A",2,IF(brut!J122="",1,"?")))))</f>
        <v>3</v>
      </c>
    </row>
    <row r="105" spans="1:10" ht="12.75">
      <c r="A105">
        <f>brut!A123</f>
        <v>11104</v>
      </c>
      <c r="B105" t="str">
        <f>brut!B123</f>
        <v>COUNOZOULS</v>
      </c>
      <c r="C105">
        <f>brut!C123</f>
        <v>41</v>
      </c>
      <c r="J105">
        <f>IF(brut!$C123=999999,0,IF(brut!J123="R",3,IF(brut!J123="X",3,IF(brut!J123="A",2,IF(brut!J123="",1,"?")))))</f>
        <v>1</v>
      </c>
    </row>
    <row r="106" spans="1:10" ht="12.75">
      <c r="A106">
        <f>brut!A124</f>
        <v>11105</v>
      </c>
      <c r="B106" t="str">
        <f>brut!B124</f>
        <v>COURNANEL</v>
      </c>
      <c r="C106">
        <f>brut!C124</f>
        <v>524</v>
      </c>
      <c r="J106">
        <f>IF(brut!$C124=999999,0,IF(brut!J124="R",3,IF(brut!J124="X",3,IF(brut!J124="A",2,IF(brut!J124="",1,"?")))))</f>
        <v>3</v>
      </c>
    </row>
    <row r="107" spans="1:10" ht="12.75">
      <c r="A107">
        <f>brut!A125</f>
        <v>11106</v>
      </c>
      <c r="B107" t="str">
        <f>brut!B125</f>
        <v>COURSAN</v>
      </c>
      <c r="C107">
        <f>brut!C125</f>
        <v>5241</v>
      </c>
      <c r="J107">
        <f>IF(brut!$C125=999999,0,IF(brut!J125="R",3,IF(brut!J125="X",3,IF(brut!J125="A",2,IF(brut!J125="",1,"?")))))</f>
        <v>1</v>
      </c>
    </row>
    <row r="108" spans="1:10" ht="12.75">
      <c r="A108">
        <f>brut!A126</f>
        <v>11107</v>
      </c>
      <c r="B108" t="str">
        <f>brut!B126</f>
        <v>COURTAULY</v>
      </c>
      <c r="C108">
        <f>brut!C126</f>
        <v>73</v>
      </c>
      <c r="J108">
        <f>IF(brut!$C126=999999,0,IF(brut!J126="R",3,IF(brut!J126="X",3,IF(brut!J126="A",2,IF(brut!J126="",1,"?")))))</f>
        <v>1</v>
      </c>
    </row>
    <row r="109" spans="1:10" ht="12.75">
      <c r="A109">
        <f>brut!A127</f>
        <v>11108</v>
      </c>
      <c r="B109" t="str">
        <f>brut!B127</f>
        <v>LACOURTETE</v>
      </c>
      <c r="C109">
        <f>brut!C127</f>
        <v>56</v>
      </c>
      <c r="J109">
        <f>IF(brut!$C127=999999,0,IF(brut!J127="R",3,IF(brut!J127="X",3,IF(brut!J127="A",2,IF(brut!J127="",1,"?")))))</f>
        <v>1</v>
      </c>
    </row>
    <row r="110" spans="1:10" ht="12.75">
      <c r="A110">
        <f>brut!A128</f>
        <v>11109</v>
      </c>
      <c r="B110" t="str">
        <f>brut!B128</f>
        <v>COUSTAUSSA</v>
      </c>
      <c r="C110">
        <f>brut!C128</f>
        <v>49</v>
      </c>
      <c r="J110">
        <f>IF(brut!$C128=999999,0,IF(brut!J128="R",3,IF(brut!J128="X",3,IF(brut!J128="A",2,IF(brut!J128="",1,"?")))))</f>
        <v>1</v>
      </c>
    </row>
    <row r="111" spans="1:10" ht="12.75">
      <c r="A111">
        <f>brut!A129</f>
        <v>11110</v>
      </c>
      <c r="B111" t="str">
        <f>brut!B129</f>
        <v>COUSTOUGE</v>
      </c>
      <c r="C111">
        <f>brut!C129</f>
        <v>73</v>
      </c>
      <c r="J111">
        <f>IF(brut!$C129=999999,0,IF(brut!J129="R",3,IF(brut!J129="X",3,IF(brut!J129="A",2,IF(brut!J129="",1,"?")))))</f>
        <v>1</v>
      </c>
    </row>
    <row r="112" spans="1:10" ht="12.75">
      <c r="A112">
        <f>brut!A130</f>
        <v>11111</v>
      </c>
      <c r="B112" t="str">
        <f>brut!B130</f>
        <v>CRUSCADES</v>
      </c>
      <c r="C112">
        <f>brut!C130</f>
        <v>324</v>
      </c>
      <c r="J112">
        <f>IF(brut!$C130=999999,0,IF(brut!J130="R",3,IF(brut!J130="X",3,IF(brut!J130="A",2,IF(brut!J130="",1,"?")))))</f>
        <v>1</v>
      </c>
    </row>
    <row r="113" spans="1:10" ht="12.75">
      <c r="A113">
        <f>brut!A131</f>
        <v>11112</v>
      </c>
      <c r="B113" t="str">
        <f>brut!B131</f>
        <v>CUBIERES-SUR-CINOBLE</v>
      </c>
      <c r="C113">
        <f>brut!C131</f>
        <v>64</v>
      </c>
      <c r="J113">
        <f>IF(brut!$C131=999999,0,IF(brut!J131="R",3,IF(brut!J131="X",3,IF(brut!J131="A",2,IF(brut!J131="",1,"?")))))</f>
        <v>1</v>
      </c>
    </row>
    <row r="114" spans="1:10" ht="12.75">
      <c r="A114">
        <f>brut!A132</f>
        <v>11113</v>
      </c>
      <c r="B114" t="str">
        <f>brut!B132</f>
        <v>CUCUGNAN</v>
      </c>
      <c r="C114">
        <f>brut!C132</f>
        <v>113</v>
      </c>
      <c r="J114">
        <f>IF(brut!$C132=999999,0,IF(brut!J132="R",3,IF(brut!J132="X",3,IF(brut!J132="A",2,IF(brut!J132="",1,"?")))))</f>
        <v>1</v>
      </c>
    </row>
    <row r="115" spans="1:10" ht="12.75">
      <c r="A115">
        <f>brut!A133</f>
        <v>11114</v>
      </c>
      <c r="B115" t="str">
        <f>brut!B133</f>
        <v>CUMIES</v>
      </c>
      <c r="C115">
        <f>brut!C133</f>
        <v>40</v>
      </c>
      <c r="J115">
        <f>IF(brut!$C133=999999,0,IF(brut!J133="R",3,IF(brut!J133="X",3,IF(brut!J133="A",2,IF(brut!J133="",1,"?")))))</f>
        <v>1</v>
      </c>
    </row>
    <row r="116" spans="1:10" ht="12.75">
      <c r="A116">
        <f>brut!A134</f>
        <v>11115</v>
      </c>
      <c r="B116" t="str">
        <f>brut!B134</f>
        <v>CUXAC-CABARDES</v>
      </c>
      <c r="C116">
        <f>brut!C134</f>
        <v>854</v>
      </c>
      <c r="J116">
        <f>IF(brut!$C134=999999,0,IF(brut!J134="R",3,IF(brut!J134="X",3,IF(brut!J134="A",2,IF(brut!J134="",1,"?")))))</f>
        <v>1</v>
      </c>
    </row>
    <row r="117" spans="1:10" ht="12.75">
      <c r="A117">
        <f>brut!A135</f>
        <v>11116</v>
      </c>
      <c r="B117" t="str">
        <f>brut!B135</f>
        <v>CUXAC-D'AUDE</v>
      </c>
      <c r="C117">
        <f>brut!C135</f>
        <v>4272</v>
      </c>
      <c r="J117">
        <f>IF(brut!$C135=999999,0,IF(brut!J135="R",3,IF(brut!J135="X",3,IF(brut!J135="A",2,IF(brut!J135="",1,"?")))))</f>
        <v>1</v>
      </c>
    </row>
    <row r="118" spans="1:10" ht="12.75">
      <c r="A118">
        <f>brut!A136</f>
        <v>11117</v>
      </c>
      <c r="B118" t="str">
        <f>brut!B136</f>
        <v>DAVEJEAN</v>
      </c>
      <c r="C118">
        <f>brut!C136</f>
        <v>116</v>
      </c>
      <c r="J118">
        <f>IF(brut!$C136=999999,0,IF(brut!J136="R",3,IF(brut!J136="X",3,IF(brut!J136="A",2,IF(brut!J136="",1,"?")))))</f>
        <v>1</v>
      </c>
    </row>
    <row r="119" spans="1:10" ht="12.75">
      <c r="A119">
        <f>brut!A137</f>
        <v>11118</v>
      </c>
      <c r="B119" t="str">
        <f>brut!B137</f>
        <v>DERNACUEILLETTE</v>
      </c>
      <c r="C119">
        <f>brut!C137</f>
        <v>45</v>
      </c>
      <c r="J119">
        <f>IF(brut!$C137=999999,0,IF(brut!J137="R",3,IF(brut!J137="X",3,IF(brut!J137="A",2,IF(brut!J137="",1,"?")))))</f>
        <v>1</v>
      </c>
    </row>
    <row r="120" spans="1:10" ht="12.75">
      <c r="A120">
        <f>brut!A138</f>
        <v>11119</v>
      </c>
      <c r="B120" t="str">
        <f>brut!B138</f>
        <v>LAOIGNE-D'AMONT</v>
      </c>
      <c r="C120">
        <f>brut!C138</f>
        <v>252</v>
      </c>
      <c r="J120">
        <f>IF(brut!$C138=999999,0,IF(brut!J138="R",3,IF(brut!J138="X",3,IF(brut!J138="A",2,IF(brut!J138="",1,"?")))))</f>
        <v>1</v>
      </c>
    </row>
    <row r="121" spans="1:10" ht="12.75">
      <c r="A121">
        <f>brut!A139</f>
        <v>11120</v>
      </c>
      <c r="B121" t="str">
        <f>brut!B139</f>
        <v>LADIGNE-D'AVAL</v>
      </c>
      <c r="C121">
        <f>brut!C139</f>
        <v>493</v>
      </c>
      <c r="J121">
        <f>IF(brut!$C139=999999,0,IF(brut!J139="R",3,IF(brut!J139="X",3,IF(brut!J139="A",2,IF(brut!J139="",1,"?")))))</f>
        <v>1</v>
      </c>
    </row>
    <row r="122" spans="1:10" ht="12.75">
      <c r="A122">
        <f>brut!A140</f>
        <v>11121</v>
      </c>
      <c r="B122" t="str">
        <f>brut!B140</f>
        <v>DONAZAC</v>
      </c>
      <c r="C122">
        <f>brut!C140</f>
        <v>88</v>
      </c>
      <c r="J122">
        <f>IF(brut!$C140=999999,0,IF(brut!J140="R",3,IF(brut!J140="X",3,IF(brut!J140="A",2,IF(brut!J140="",1,"?")))))</f>
        <v>1</v>
      </c>
    </row>
    <row r="123" spans="1:10" ht="12.75">
      <c r="A123">
        <f>brut!A141</f>
        <v>11122</v>
      </c>
      <c r="B123" t="str">
        <f>brut!B141</f>
        <v>DOUZENS</v>
      </c>
      <c r="C123">
        <f>brut!C141</f>
        <v>606</v>
      </c>
      <c r="J123">
        <f>IF(brut!$C141=999999,0,IF(brut!J141="R",3,IF(brut!J141="X",3,IF(brut!J141="A",2,IF(brut!J141="",1,"?")))))</f>
        <v>1</v>
      </c>
    </row>
    <row r="124" spans="1:10" ht="12.75">
      <c r="A124">
        <f>brut!A142</f>
        <v>11123</v>
      </c>
      <c r="B124" t="str">
        <f>brut!B142</f>
        <v>DUILHAC-SOUS-PEYREPERTUSE</v>
      </c>
      <c r="C124">
        <f>brut!C142</f>
        <v>104</v>
      </c>
      <c r="J124">
        <f>IF(brut!$C142=999999,0,IF(brut!J142="R",3,IF(brut!J142="X",3,IF(brut!J142="A",2,IF(brut!J142="",1,"?")))))</f>
        <v>1</v>
      </c>
    </row>
    <row r="125" spans="1:10" ht="12.75">
      <c r="A125">
        <f>brut!A143</f>
        <v>11124</v>
      </c>
      <c r="B125" t="str">
        <f>brut!B143</f>
        <v>DURBAN-CORBIERES</v>
      </c>
      <c r="C125">
        <f>brut!C143</f>
        <v>650</v>
      </c>
      <c r="J125">
        <f>IF(brut!$C143=999999,0,IF(brut!J143="R",3,IF(brut!J143="X",3,IF(brut!J143="A",2,IF(brut!J143="",1,"?")))))</f>
        <v>1</v>
      </c>
    </row>
    <row r="126" spans="1:10" ht="12.75">
      <c r="A126">
        <f>brut!A144</f>
        <v>11125</v>
      </c>
      <c r="B126" t="str">
        <f>brut!B144</f>
        <v>EMBRES-ET-CASTELMAURE</v>
      </c>
      <c r="C126">
        <f>brut!C144</f>
        <v>142</v>
      </c>
      <c r="J126">
        <f>IF(brut!$C144=999999,0,IF(brut!J144="R",3,IF(brut!J144="X",3,IF(brut!J144="A",2,IF(brut!J144="",1,"?")))))</f>
        <v>1</v>
      </c>
    </row>
    <row r="127" spans="1:10" ht="12.75">
      <c r="A127">
        <f>brut!A145</f>
        <v>11126</v>
      </c>
      <c r="B127" t="str">
        <f>brut!B145</f>
        <v>ESCALES</v>
      </c>
      <c r="C127">
        <f>brut!C145</f>
        <v>336</v>
      </c>
      <c r="J127">
        <f>IF(brut!$C145=999999,0,IF(brut!J145="R",3,IF(brut!J145="X",3,IF(brut!J145="A",2,IF(brut!J145="",1,"?")))))</f>
        <v>1</v>
      </c>
    </row>
    <row r="128" spans="1:10" ht="12.75">
      <c r="A128">
        <f>brut!A146</f>
        <v>11127</v>
      </c>
      <c r="B128" t="str">
        <f>brut!B146</f>
        <v>ESCOULOUBRE</v>
      </c>
      <c r="C128">
        <f>brut!C146</f>
        <v>90</v>
      </c>
      <c r="J128">
        <f>IF(brut!$C146=999999,0,IF(brut!J146="R",3,IF(brut!J146="X",3,IF(brut!J146="A",2,IF(brut!J146="",1,"?")))))</f>
        <v>3</v>
      </c>
    </row>
    <row r="129" spans="1:10" ht="12.75">
      <c r="A129">
        <f>brut!A147</f>
        <v>11128</v>
      </c>
      <c r="B129" t="str">
        <f>brut!B147</f>
        <v>ESCUEILLENS-ET-SAINT-JUST-DE-BELENGARD</v>
      </c>
      <c r="C129">
        <f>brut!C147</f>
        <v>140</v>
      </c>
      <c r="J129">
        <f>IF(brut!$C147=999999,0,IF(brut!J147="R",3,IF(brut!J147="X",3,IF(brut!J147="A",2,IF(brut!J147="",1,"?")))))</f>
        <v>1</v>
      </c>
    </row>
    <row r="130" spans="1:10" ht="12.75">
      <c r="A130">
        <f>brut!A148</f>
        <v>11129</v>
      </c>
      <c r="B130" t="str">
        <f>brut!B148</f>
        <v>ESPERAZA</v>
      </c>
      <c r="C130">
        <f>brut!C148</f>
        <v>2129</v>
      </c>
      <c r="J130">
        <f>IF(brut!$C148=999999,0,IF(brut!J148="R",3,IF(brut!J148="X",3,IF(brut!J148="A",2,IF(brut!J148="",1,"?")))))</f>
        <v>3</v>
      </c>
    </row>
    <row r="131" spans="1:10" ht="12.75">
      <c r="A131">
        <f>brut!A149</f>
        <v>11130</v>
      </c>
      <c r="B131" t="str">
        <f>brut!B149</f>
        <v>ESPEZEL</v>
      </c>
      <c r="C131">
        <f>brut!C149</f>
        <v>208</v>
      </c>
      <c r="J131">
        <f>IF(brut!$C149=999999,0,IF(brut!J149="R",3,IF(brut!J149="X",3,IF(brut!J149="A",2,IF(brut!J149="",1,"?")))))</f>
        <v>1</v>
      </c>
    </row>
    <row r="132" spans="1:10" ht="12.75">
      <c r="A132">
        <f>brut!A150</f>
        <v>11131</v>
      </c>
      <c r="B132" t="str">
        <f>brut!B150</f>
        <v>FA</v>
      </c>
      <c r="C132">
        <f>brut!C150</f>
        <v>299</v>
      </c>
      <c r="J132">
        <f>IF(brut!$C150=999999,0,IF(brut!J150="R",3,IF(brut!J150="X",3,IF(brut!J150="A",2,IF(brut!J150="",1,"?")))))</f>
        <v>1</v>
      </c>
    </row>
    <row r="133" spans="1:10" ht="12.75">
      <c r="A133">
        <f>brut!A151</f>
        <v>11132</v>
      </c>
      <c r="B133" t="str">
        <f>brut!B151</f>
        <v>FABREZAN</v>
      </c>
      <c r="C133">
        <f>brut!C151</f>
        <v>1086</v>
      </c>
      <c r="J133">
        <f>IF(brut!$C151=999999,0,IF(brut!J151="R",3,IF(brut!J151="X",3,IF(brut!J151="A",2,IF(brut!J151="",1,"?")))))</f>
        <v>1</v>
      </c>
    </row>
    <row r="134" spans="1:10" ht="12.75">
      <c r="A134">
        <f>brut!A152</f>
        <v>11133</v>
      </c>
      <c r="B134" t="str">
        <f>brut!B152</f>
        <v>FAJAC-EN-VAL</v>
      </c>
      <c r="C134">
        <f>brut!C152</f>
        <v>30</v>
      </c>
      <c r="J134">
        <f>IF(brut!$C152=999999,0,IF(brut!J152="R",3,IF(brut!J152="X",3,IF(brut!J152="A",2,IF(brut!J152="",1,"?")))))</f>
        <v>1</v>
      </c>
    </row>
    <row r="135" spans="1:10" ht="12.75">
      <c r="A135">
        <f>brut!A153</f>
        <v>11134</v>
      </c>
      <c r="B135" t="str">
        <f>brut!B153</f>
        <v>FAJAC-LA-RELENQUE</v>
      </c>
      <c r="C135">
        <f>brut!C153</f>
        <v>42</v>
      </c>
      <c r="J135">
        <f>IF(brut!$C153=999999,0,IF(brut!J153="R",3,IF(brut!J153="X",3,IF(brut!J153="A",2,IF(brut!J153="",1,"?")))))</f>
        <v>1</v>
      </c>
    </row>
    <row r="136" spans="1:10" ht="12.75">
      <c r="A136">
        <f>brut!A154</f>
        <v>11135</v>
      </c>
      <c r="B136" t="str">
        <f>brut!B154</f>
        <v>LAFAJOLLE</v>
      </c>
      <c r="C136">
        <f>brut!C154</f>
        <v>10</v>
      </c>
      <c r="J136">
        <f>IF(brut!$C154=999999,0,IF(brut!J154="R",3,IF(brut!J154="X",3,IF(brut!J154="A",2,IF(brut!J154="",1,"?")))))</f>
        <v>1</v>
      </c>
    </row>
    <row r="137" spans="1:10" ht="12.75">
      <c r="A137">
        <f>brut!A155</f>
        <v>11136</v>
      </c>
      <c r="B137" t="str">
        <f>brut!B155</f>
        <v>FANJEAUX</v>
      </c>
      <c r="C137">
        <f>brut!C155</f>
        <v>770</v>
      </c>
      <c r="J137">
        <f>IF(brut!$C155=999999,0,IF(brut!J155="R",3,IF(brut!J155="X",3,IF(brut!J155="A",2,IF(brut!J155="",1,"?")))))</f>
        <v>1</v>
      </c>
    </row>
    <row r="138" spans="1:10" ht="12.75">
      <c r="A138">
        <f>brut!A156</f>
        <v>11137</v>
      </c>
      <c r="B138" t="str">
        <f>brut!B156</f>
        <v>FELINES-TERMENES</v>
      </c>
      <c r="C138">
        <f>brut!C156</f>
        <v>110</v>
      </c>
      <c r="J138">
        <f>IF(brut!$C156=999999,0,IF(brut!J156="R",3,IF(brut!J156="X",3,IF(brut!J156="A",2,IF(brut!J156="",1,"?")))))</f>
        <v>1</v>
      </c>
    </row>
    <row r="139" spans="1:10" ht="12.75">
      <c r="A139">
        <f>brut!A157</f>
        <v>11138</v>
      </c>
      <c r="B139" t="str">
        <f>brut!B157</f>
        <v>FENDEILLE</v>
      </c>
      <c r="C139">
        <f>brut!C157</f>
        <v>418</v>
      </c>
      <c r="J139">
        <f>IF(brut!$C157=999999,0,IF(brut!J157="R",3,IF(brut!J157="X",3,IF(brut!J157="A",2,IF(brut!J157="",1,"?")))))</f>
        <v>1</v>
      </c>
    </row>
    <row r="140" spans="1:10" ht="12.75">
      <c r="A140">
        <f>brut!A158</f>
        <v>11139</v>
      </c>
      <c r="B140" t="str">
        <f>brut!B158</f>
        <v>FENOUILLET-DU-RAZES</v>
      </c>
      <c r="C140">
        <f>brut!C158</f>
        <v>80</v>
      </c>
      <c r="J140">
        <f>IF(brut!$C158=999999,0,IF(brut!J158="R",3,IF(brut!J158="X",3,IF(brut!J158="A",2,IF(brut!J158="",1,"?")))))</f>
        <v>1</v>
      </c>
    </row>
    <row r="141" spans="1:10" ht="12.75">
      <c r="A141">
        <f>brut!A159</f>
        <v>11140</v>
      </c>
      <c r="B141" t="str">
        <f>brut!B159</f>
        <v>FERRALS-LES-CORBIERES</v>
      </c>
      <c r="C141">
        <f>brut!C159</f>
        <v>1004</v>
      </c>
      <c r="J141">
        <f>IF(brut!$C159=999999,0,IF(brut!J159="R",3,IF(brut!J159="X",3,IF(brut!J159="A",2,IF(brut!J159="",1,"?")))))</f>
        <v>1</v>
      </c>
    </row>
    <row r="142" spans="1:10" ht="12.75">
      <c r="A142">
        <f>brut!A160</f>
        <v>11141</v>
      </c>
      <c r="B142" t="str">
        <f>brut!B160</f>
        <v>FERRAN</v>
      </c>
      <c r="C142">
        <f>brut!C160</f>
        <v>64</v>
      </c>
      <c r="J142">
        <f>IF(brut!$C160=999999,0,IF(brut!J160="R",3,IF(brut!J160="X",3,IF(brut!J160="A",2,IF(brut!J160="",1,"?")))))</f>
        <v>1</v>
      </c>
    </row>
    <row r="143" spans="1:10" ht="12.75">
      <c r="A143">
        <f>brut!A161</f>
        <v>11142</v>
      </c>
      <c r="B143" t="str">
        <f>brut!B161</f>
        <v>FESTES-ET-SAINT-ANDRE</v>
      </c>
      <c r="C143">
        <f>brut!C161</f>
        <v>202</v>
      </c>
      <c r="J143">
        <f>IF(brut!$C161=999999,0,IF(brut!J161="R",3,IF(brut!J161="X",3,IF(brut!J161="A",2,IF(brut!J161="",1,"?")))))</f>
        <v>1</v>
      </c>
    </row>
    <row r="144" spans="1:10" ht="12.75">
      <c r="A144">
        <f>brut!A162</f>
        <v>11143</v>
      </c>
      <c r="B144" t="str">
        <f>brut!B162</f>
        <v>FEUILLA</v>
      </c>
      <c r="C144">
        <f>brut!C162</f>
        <v>78</v>
      </c>
      <c r="J144">
        <f>IF(brut!$C162=999999,0,IF(brut!J162="R",3,IF(brut!J162="X",3,IF(brut!J162="A",2,IF(brut!J162="",1,"?")))))</f>
        <v>1</v>
      </c>
    </row>
    <row r="145" spans="1:10" ht="12.75">
      <c r="A145">
        <f>brut!A163</f>
        <v>11144</v>
      </c>
      <c r="B145" t="str">
        <f>brut!B163</f>
        <v>FITOU</v>
      </c>
      <c r="C145">
        <f>brut!C163</f>
        <v>676</v>
      </c>
      <c r="J145">
        <f>IF(brut!$C163=999999,0,IF(brut!J163="R",3,IF(brut!J163="X",3,IF(brut!J163="A",2,IF(brut!J163="",1,"?")))))</f>
        <v>1</v>
      </c>
    </row>
    <row r="146" spans="1:10" ht="12.75">
      <c r="A146">
        <f>brut!A164</f>
        <v>11145</v>
      </c>
      <c r="B146" t="str">
        <f>brut!B164</f>
        <v>FLEURY</v>
      </c>
      <c r="C146">
        <f>brut!C164</f>
        <v>2547</v>
      </c>
      <c r="J146">
        <f>IF(brut!$C164=999999,0,IF(brut!J164="R",3,IF(brut!J164="X",3,IF(brut!J164="A",2,IF(brut!J164="",1,"?")))))</f>
        <v>1</v>
      </c>
    </row>
    <row r="147" spans="1:10" ht="12.75">
      <c r="A147">
        <f>brut!A165</f>
        <v>11146</v>
      </c>
      <c r="B147" t="str">
        <f>brut!B165</f>
        <v>FLOURE</v>
      </c>
      <c r="C147">
        <f>brut!C165</f>
        <v>318</v>
      </c>
      <c r="J147">
        <f>IF(brut!$C165=999999,0,IF(brut!J165="R",3,IF(brut!J165="X",3,IF(brut!J165="A",2,IF(brut!J165="",1,"?")))))</f>
        <v>1</v>
      </c>
    </row>
    <row r="148" spans="1:10" ht="12.75">
      <c r="A148">
        <f>brut!A166</f>
        <v>11147</v>
      </c>
      <c r="B148" t="str">
        <f>brut!B166</f>
        <v>FONTANES-DE-SAULT</v>
      </c>
      <c r="C148">
        <f>brut!C166</f>
        <v>4</v>
      </c>
      <c r="J148">
        <f>IF(brut!$C166=999999,0,IF(brut!J166="R",3,IF(brut!J166="X",3,IF(brut!J166="A",2,IF(brut!J166="",1,"?")))))</f>
        <v>3</v>
      </c>
    </row>
    <row r="149" spans="1:10" ht="12.75">
      <c r="A149">
        <f>brut!A167</f>
        <v>11148</v>
      </c>
      <c r="B149" t="str">
        <f>brut!B167</f>
        <v>FONTCOUVERTE</v>
      </c>
      <c r="C149">
        <f>brut!C167</f>
        <v>424</v>
      </c>
      <c r="J149">
        <f>IF(brut!$C167=999999,0,IF(brut!J167="R",3,IF(brut!J167="X",3,IF(brut!J167="A",2,IF(brut!J167="",1,"?")))))</f>
        <v>1</v>
      </c>
    </row>
    <row r="150" spans="1:10" ht="12.75">
      <c r="A150">
        <f>brut!A168</f>
        <v>11149</v>
      </c>
      <c r="B150" t="str">
        <f>brut!B168</f>
        <v>FONTERS-DU-RAZES</v>
      </c>
      <c r="C150">
        <f>brut!C168</f>
        <v>90</v>
      </c>
      <c r="J150">
        <f>IF(brut!$C168=999999,0,IF(brut!J168="R",3,IF(brut!J168="X",3,IF(brut!J168="A",2,IF(brut!J168="",1,"?")))))</f>
        <v>1</v>
      </c>
    </row>
    <row r="151" spans="1:10" ht="12.75">
      <c r="A151">
        <f>brut!A169</f>
        <v>11150</v>
      </c>
      <c r="B151" t="str">
        <f>brut!B169</f>
        <v>FONTIERS-CABARDES</v>
      </c>
      <c r="C151">
        <f>brut!C169</f>
        <v>324</v>
      </c>
      <c r="J151">
        <f>IF(brut!$C169=999999,0,IF(brut!J169="R",3,IF(brut!J169="X",3,IF(brut!J169="A",2,IF(brut!J169="",1,"?")))))</f>
        <v>1</v>
      </c>
    </row>
    <row r="152" spans="1:10" ht="12.75">
      <c r="A152">
        <f>brut!A170</f>
        <v>11151</v>
      </c>
      <c r="B152" t="str">
        <f>brut!B170</f>
        <v>FONTIES-D'AUDE</v>
      </c>
      <c r="C152">
        <f>brut!C170</f>
        <v>367</v>
      </c>
      <c r="J152">
        <f>IF(brut!$C170=999999,0,IF(brut!J170="R",3,IF(brut!J170="X",3,IF(brut!J170="A",2,IF(brut!J170="",1,"?")))))</f>
        <v>1</v>
      </c>
    </row>
    <row r="153" spans="1:10" ht="12.75">
      <c r="A153">
        <f>brut!A171</f>
        <v>11152</v>
      </c>
      <c r="B153" t="str">
        <f>brut!B171</f>
        <v>FONTJONCOUSE</v>
      </c>
      <c r="C153">
        <f>brut!C171</f>
        <v>119</v>
      </c>
      <c r="J153">
        <f>IF(brut!$C171=999999,0,IF(brut!J171="R",3,IF(brut!J171="X",3,IF(brut!J171="A",2,IF(brut!J171="",1,"?")))))</f>
        <v>1</v>
      </c>
    </row>
    <row r="154" spans="1:10" ht="12.75">
      <c r="A154">
        <f>brut!A172</f>
        <v>11153</v>
      </c>
      <c r="B154" t="str">
        <f>brut!B172</f>
        <v>LAFORCE</v>
      </c>
      <c r="C154">
        <f>brut!C172</f>
        <v>187</v>
      </c>
      <c r="J154">
        <f>IF(brut!$C172=999999,0,IF(brut!J172="R",3,IF(brut!J172="X",3,IF(brut!J172="A",2,IF(brut!J172="",1,"?")))))</f>
        <v>1</v>
      </c>
    </row>
    <row r="155" spans="1:10" ht="12.75">
      <c r="A155">
        <f>brut!A173</f>
        <v>11154</v>
      </c>
      <c r="B155" t="str">
        <f>brut!B173</f>
        <v>FOURNES-CABARDES</v>
      </c>
      <c r="C155">
        <f>brut!C173</f>
        <v>49</v>
      </c>
      <c r="J155">
        <f>IF(brut!$C173=999999,0,IF(brut!J173="R",3,IF(brut!J173="X",3,IF(brut!J173="A",2,IF(brut!J173="",1,"?")))))</f>
        <v>1</v>
      </c>
    </row>
    <row r="156" spans="1:10" ht="12.75">
      <c r="A156">
        <f>brut!A174</f>
        <v>11155</v>
      </c>
      <c r="B156" t="str">
        <f>brut!B174</f>
        <v>FOURTOU</v>
      </c>
      <c r="C156">
        <f>brut!C174</f>
        <v>53</v>
      </c>
      <c r="J156">
        <f>IF(brut!$C174=999999,0,IF(brut!J174="R",3,IF(brut!J174="X",3,IF(brut!J174="A",2,IF(brut!J174="",1,"?")))))</f>
        <v>1</v>
      </c>
    </row>
    <row r="157" spans="1:10" ht="12.75">
      <c r="A157">
        <f>brut!A175</f>
        <v>11156</v>
      </c>
      <c r="B157" t="str">
        <f>brut!B175</f>
        <v>FRAISSE-CABARDES</v>
      </c>
      <c r="C157">
        <f>brut!C175</f>
        <v>109</v>
      </c>
      <c r="J157">
        <f>IF(brut!$C175=999999,0,IF(brut!J175="R",3,IF(brut!J175="X",3,IF(brut!J175="A",2,IF(brut!J175="",1,"?")))))</f>
        <v>1</v>
      </c>
    </row>
    <row r="158" spans="1:10" ht="12.75">
      <c r="A158">
        <f>brut!A176</f>
        <v>11157</v>
      </c>
      <c r="B158" t="str">
        <f>brut!B176</f>
        <v>FRAISSE-DES-CORBIERES</v>
      </c>
      <c r="C158">
        <f>brut!C176</f>
        <v>169</v>
      </c>
      <c r="J158">
        <f>IF(brut!$C176=999999,0,IF(brut!J176="R",3,IF(brut!J176="X",3,IF(brut!J176="A",2,IF(brut!J176="",1,"?")))))</f>
        <v>1</v>
      </c>
    </row>
    <row r="159" spans="1:10" ht="12.75">
      <c r="A159">
        <f>brut!A177</f>
        <v>11158</v>
      </c>
      <c r="B159" t="str">
        <f>brut!B177</f>
        <v>GAJA-ET-VILLEDIEU</v>
      </c>
      <c r="C159">
        <f>brut!C177</f>
        <v>266</v>
      </c>
      <c r="J159">
        <f>IF(brut!$C177=999999,0,IF(brut!J177="R",3,IF(brut!J177="X",3,IF(brut!J177="A",2,IF(brut!J177="",1,"?")))))</f>
        <v>1</v>
      </c>
    </row>
    <row r="160" spans="1:10" ht="12.75">
      <c r="A160">
        <f>brut!A178</f>
        <v>11159</v>
      </c>
      <c r="B160" t="str">
        <f>brut!B178</f>
        <v>GAJA-LA-SELVE</v>
      </c>
      <c r="C160">
        <f>brut!C178</f>
        <v>126</v>
      </c>
      <c r="J160">
        <f>IF(brut!$C178=999999,0,IF(brut!J178="R",3,IF(brut!J178="X",3,IF(brut!J178="A",2,IF(brut!J178="",1,"?")))))</f>
        <v>1</v>
      </c>
    </row>
    <row r="161" spans="1:10" ht="12.75">
      <c r="A161">
        <f>brut!A179</f>
        <v>11160</v>
      </c>
      <c r="B161" t="str">
        <f>brut!B179</f>
        <v>GALINAGUES</v>
      </c>
      <c r="C161">
        <f>brut!C179</f>
        <v>41</v>
      </c>
      <c r="J161">
        <f>IF(brut!$C179=999999,0,IF(brut!J179="R",3,IF(brut!J179="X",3,IF(brut!J179="A",2,IF(brut!J179="",1,"?")))))</f>
        <v>1</v>
      </c>
    </row>
    <row r="162" spans="1:10" ht="12.75">
      <c r="A162">
        <f>brut!A180</f>
        <v>11161</v>
      </c>
      <c r="B162" t="str">
        <f>brut!B180</f>
        <v>GARDIE</v>
      </c>
      <c r="C162">
        <f>brut!C180</f>
        <v>101</v>
      </c>
      <c r="J162">
        <f>IF(brut!$C180=999999,0,IF(brut!J180="R",3,IF(brut!J180="X",3,IF(brut!J180="A",2,IF(brut!J180="",1,"?")))))</f>
        <v>1</v>
      </c>
    </row>
    <row r="163" spans="1:10" ht="12.75">
      <c r="A163">
        <f>brut!A181</f>
        <v>11162</v>
      </c>
      <c r="B163" t="str">
        <f>brut!B181</f>
        <v>GENERVILLE</v>
      </c>
      <c r="C163">
        <f>brut!C181</f>
        <v>64</v>
      </c>
      <c r="J163">
        <f>IF(brut!$C181=999999,0,IF(brut!J181="R",3,IF(brut!J181="X",3,IF(brut!J181="A",2,IF(brut!J181="",1,"?")))))</f>
        <v>1</v>
      </c>
    </row>
    <row r="164" spans="1:10" ht="12.75">
      <c r="A164">
        <f>brut!A182</f>
        <v>11163</v>
      </c>
      <c r="B164" t="str">
        <f>brut!B182</f>
        <v>GINCLA</v>
      </c>
      <c r="C164">
        <f>brut!C182</f>
        <v>43</v>
      </c>
      <c r="J164">
        <f>IF(brut!$C182=999999,0,IF(brut!J182="R",3,IF(brut!J182="X",3,IF(brut!J182="A",2,IF(brut!J182="",1,"?")))))</f>
        <v>1</v>
      </c>
    </row>
    <row r="165" spans="1:10" ht="12.75">
      <c r="A165">
        <f>brut!A183</f>
        <v>11164</v>
      </c>
      <c r="B165" t="str">
        <f>brut!B183</f>
        <v>GINESTAS</v>
      </c>
      <c r="C165">
        <f>brut!C183</f>
        <v>1059</v>
      </c>
      <c r="J165">
        <f>IF(brut!$C183=999999,0,IF(brut!J183="R",3,IF(brut!J183="X",3,IF(brut!J183="A",2,IF(brut!J183="",1,"?")))))</f>
        <v>1</v>
      </c>
    </row>
    <row r="166" spans="1:10" ht="12.75">
      <c r="A166">
        <f>brut!A184</f>
        <v>11165</v>
      </c>
      <c r="B166" t="str">
        <f>brut!B184</f>
        <v>GINOLES</v>
      </c>
      <c r="C166">
        <f>brut!C184</f>
        <v>349</v>
      </c>
      <c r="J166">
        <f>IF(brut!$C184=999999,0,IF(brut!J184="R",3,IF(brut!J184="X",3,IF(brut!J184="A",2,IF(brut!J184="",1,"?")))))</f>
        <v>1</v>
      </c>
    </row>
    <row r="167" spans="1:10" ht="12.75">
      <c r="A167">
        <f>brut!A185</f>
        <v>11166</v>
      </c>
      <c r="B167" t="str">
        <f>brut!B185</f>
        <v>GOURVIEILLE</v>
      </c>
      <c r="C167">
        <f>brut!C185</f>
        <v>55</v>
      </c>
      <c r="J167">
        <f>IF(brut!$C185=999999,0,IF(brut!J185="R",3,IF(brut!J185="X",3,IF(brut!J185="A",2,IF(brut!J185="",1,"?")))))</f>
        <v>3</v>
      </c>
    </row>
    <row r="168" spans="1:10" ht="12.75">
      <c r="A168">
        <f>brut!A186</f>
        <v>11167</v>
      </c>
      <c r="B168" t="str">
        <f>brut!B186</f>
        <v>GRAMAZIE</v>
      </c>
      <c r="C168">
        <f>brut!C186</f>
        <v>71</v>
      </c>
      <c r="J168">
        <f>IF(brut!$C186=999999,0,IF(brut!J186="R",3,IF(brut!J186="X",3,IF(brut!J186="A",2,IF(brut!J186="",1,"?")))))</f>
        <v>1</v>
      </c>
    </row>
    <row r="169" spans="1:10" ht="12.75">
      <c r="A169">
        <f>brut!A187</f>
        <v>11168</v>
      </c>
      <c r="B169" t="str">
        <f>brut!B187</f>
        <v>GRANES</v>
      </c>
      <c r="C169">
        <f>brut!C187</f>
        <v>124</v>
      </c>
      <c r="J169">
        <f>IF(brut!$C187=999999,0,IF(brut!J187="R",3,IF(brut!J187="X",3,IF(brut!J187="A",2,IF(brut!J187="",1,"?")))))</f>
        <v>1</v>
      </c>
    </row>
    <row r="170" spans="1:10" ht="12.75">
      <c r="A170">
        <f>brut!A188</f>
        <v>11169</v>
      </c>
      <c r="B170" t="str">
        <f>brut!B188</f>
        <v>GREFFEIL</v>
      </c>
      <c r="C170">
        <f>brut!C188</f>
        <v>76</v>
      </c>
      <c r="J170">
        <f>IF(brut!$C188=999999,0,IF(brut!J188="R",3,IF(brut!J188="X",3,IF(brut!J188="A",2,IF(brut!J188="",1,"?")))))</f>
        <v>1</v>
      </c>
    </row>
    <row r="171" spans="1:10" ht="12.75">
      <c r="A171">
        <f>brut!A189</f>
        <v>11170</v>
      </c>
      <c r="B171" t="str">
        <f>brut!B189</f>
        <v>GRUISSAN</v>
      </c>
      <c r="C171">
        <f>brut!C189</f>
        <v>3061</v>
      </c>
      <c r="J171">
        <f>IF(brut!$C189=999999,0,IF(brut!J189="R",3,IF(brut!J189="X",3,IF(brut!J189="A",2,IF(brut!J189="",1,"?")))))</f>
        <v>1</v>
      </c>
    </row>
    <row r="172" spans="1:10" ht="12.75">
      <c r="A172">
        <f>brut!A190</f>
        <v>11171</v>
      </c>
      <c r="B172" t="str">
        <f>brut!B190</f>
        <v>GUEYTES-ET-LABASTIDE</v>
      </c>
      <c r="C172">
        <f>brut!C190</f>
        <v>27</v>
      </c>
      <c r="J172">
        <f>IF(brut!$C190=999999,0,IF(brut!J190="R",3,IF(brut!J190="X",3,IF(brut!J190="A",2,IF(brut!J190="",1,"?")))))</f>
        <v>1</v>
      </c>
    </row>
    <row r="173" spans="1:10" ht="12.75">
      <c r="A173">
        <f>brut!A191</f>
        <v>11172</v>
      </c>
      <c r="B173" t="str">
        <f>brut!B191</f>
        <v>HOMPS</v>
      </c>
      <c r="C173">
        <f>brut!C191</f>
        <v>605</v>
      </c>
      <c r="J173">
        <f>IF(brut!$C191=999999,0,IF(brut!J191="R",3,IF(brut!J191="X",3,IF(brut!J191="A",2,IF(brut!J191="",1,"?")))))</f>
        <v>1</v>
      </c>
    </row>
    <row r="174" spans="1:10" ht="12.75">
      <c r="A174">
        <f>brut!A192</f>
        <v>11173</v>
      </c>
      <c r="B174" t="str">
        <f>brut!B192</f>
        <v>HOUNOUX</v>
      </c>
      <c r="C174">
        <f>brut!C192</f>
        <v>101</v>
      </c>
      <c r="J174">
        <f>IF(brut!$C192=999999,0,IF(brut!J192="R",3,IF(brut!J192="X",3,IF(brut!J192="A",2,IF(brut!J192="",1,"?")))))</f>
        <v>1</v>
      </c>
    </row>
    <row r="175" spans="1:10" ht="12.75">
      <c r="A175">
        <f>brut!A193</f>
        <v>11174</v>
      </c>
      <c r="B175" t="str">
        <f>brut!B193</f>
        <v>LESILHES</v>
      </c>
      <c r="C175">
        <f>brut!C193</f>
        <v>58</v>
      </c>
      <c r="J175">
        <f>IF(brut!$C193=999999,0,IF(brut!J193="R",3,IF(brut!J193="X",3,IF(brut!J193="A",2,IF(brut!J193="",1,"?")))))</f>
        <v>1</v>
      </c>
    </row>
    <row r="176" spans="1:10" ht="12.75">
      <c r="A176">
        <f>brut!A194</f>
        <v>11175</v>
      </c>
      <c r="B176" t="str">
        <f>brut!B194</f>
        <v>ISSEL</v>
      </c>
      <c r="C176">
        <f>brut!C194</f>
        <v>395</v>
      </c>
      <c r="J176">
        <f>IF(brut!$C194=999999,0,IF(brut!J194="R",3,IF(brut!J194="X",3,IF(brut!J194="A",2,IF(brut!J194="",1,"?")))))</f>
        <v>1</v>
      </c>
    </row>
    <row r="177" spans="1:10" ht="12.75">
      <c r="A177">
        <f>brut!A195</f>
        <v>11176</v>
      </c>
      <c r="B177" t="str">
        <f>brut!B195</f>
        <v>JONQUIERES</v>
      </c>
      <c r="C177">
        <f>brut!C195</f>
        <v>46</v>
      </c>
      <c r="J177">
        <f>IF(brut!$C195=999999,0,IF(brut!J195="R",3,IF(brut!J195="X",3,IF(brut!J195="A",2,IF(brut!J195="",1,"?")))))</f>
        <v>1</v>
      </c>
    </row>
    <row r="178" spans="1:10" ht="12.75">
      <c r="A178">
        <f>brut!A196</f>
        <v>11177</v>
      </c>
      <c r="B178" t="str">
        <f>brut!B196</f>
        <v>JOUCOU</v>
      </c>
      <c r="C178">
        <f>brut!C196</f>
        <v>27</v>
      </c>
      <c r="J178">
        <f>IF(brut!$C196=999999,0,IF(brut!J196="R",3,IF(brut!J196="X",3,IF(brut!J196="A",2,IF(brut!J196="",1,"?")))))</f>
        <v>1</v>
      </c>
    </row>
    <row r="179" spans="1:10" ht="12.75">
      <c r="A179">
        <f>brut!A197</f>
        <v>11178</v>
      </c>
      <c r="B179" t="str">
        <f>brut!B197</f>
        <v>LABASTIDE-D'ANJOU</v>
      </c>
      <c r="C179">
        <f>brut!C197</f>
        <v>889</v>
      </c>
      <c r="J179">
        <f>IF(brut!$C197=999999,0,IF(brut!J197="R",3,IF(brut!J197="X",3,IF(brut!J197="A",2,IF(brut!J197="",1,"?")))))</f>
        <v>1</v>
      </c>
    </row>
    <row r="180" spans="1:10" ht="12.75">
      <c r="A180">
        <f>brut!A198</f>
        <v>11179</v>
      </c>
      <c r="B180" t="str">
        <f>brut!B198</f>
        <v>LABASTIDE-EN-VAL</v>
      </c>
      <c r="C180">
        <f>brut!C198</f>
        <v>75</v>
      </c>
      <c r="J180">
        <f>IF(brut!$C198=999999,0,IF(brut!J198="R",3,IF(brut!J198="X",3,IF(brut!J198="A",2,IF(brut!J198="",1,"?")))))</f>
        <v>1</v>
      </c>
    </row>
    <row r="181" spans="1:10" ht="12.75">
      <c r="A181">
        <f>brut!A199</f>
        <v>11180</v>
      </c>
      <c r="B181" t="str">
        <f>brut!B199</f>
        <v>LABASTIDE-ESPARBAIRENQUE</v>
      </c>
      <c r="C181">
        <f>brut!C199</f>
        <v>103</v>
      </c>
      <c r="J181">
        <f>IF(brut!$C199=999999,0,IF(brut!J199="R",3,IF(brut!J199="X",3,IF(brut!J199="A",2,IF(brut!J199="",1,"?")))))</f>
        <v>1</v>
      </c>
    </row>
    <row r="182" spans="1:10" ht="12.75">
      <c r="A182">
        <f>brut!A200</f>
        <v>11181</v>
      </c>
      <c r="B182" t="str">
        <f>brut!B200</f>
        <v>LABECEDE-LAURAGAIS</v>
      </c>
      <c r="C182">
        <f>brut!C200</f>
        <v>331</v>
      </c>
      <c r="J182">
        <f>IF(brut!$C200=999999,0,IF(brut!J200="R",3,IF(brut!J200="X",3,IF(brut!J200="A",2,IF(brut!J200="",1,"?")))))</f>
        <v>1</v>
      </c>
    </row>
    <row r="183" spans="1:10" ht="12.75">
      <c r="A183">
        <f>brut!A201</f>
        <v>11182</v>
      </c>
      <c r="B183" t="str">
        <f>brut!B201</f>
        <v>LACOMBE</v>
      </c>
      <c r="C183">
        <f>brut!C201</f>
        <v>114</v>
      </c>
      <c r="J183">
        <f>IF(brut!$C201=999999,0,IF(brut!J201="R",3,IF(brut!J201="X",3,IF(brut!J201="A",2,IF(brut!J201="",1,"?")))))</f>
        <v>1</v>
      </c>
    </row>
    <row r="184" spans="1:10" ht="12.75">
      <c r="A184">
        <f>brut!A202</f>
        <v>11183</v>
      </c>
      <c r="B184" t="str">
        <f>brut!B202</f>
        <v>LADERN-SUR-LAUQUET</v>
      </c>
      <c r="C184">
        <f>brut!C202</f>
        <v>228</v>
      </c>
      <c r="J184">
        <f>IF(brut!$C202=999999,0,IF(brut!J202="R",3,IF(brut!J202="X",3,IF(brut!J202="A",2,IF(brut!J202="",1,"?")))))</f>
        <v>1</v>
      </c>
    </row>
    <row r="185" spans="1:10" ht="12.75">
      <c r="A185">
        <f>brut!A203</f>
        <v>11184</v>
      </c>
      <c r="B185" t="str">
        <f>brut!B203</f>
        <v>LAFAGE</v>
      </c>
      <c r="C185">
        <f>brut!C203</f>
        <v>98</v>
      </c>
      <c r="J185">
        <f>IF(brut!$C203=999999,0,IF(brut!J203="R",3,IF(brut!J203="X",3,IF(brut!J203="A",2,IF(brut!J203="",1,"?")))))</f>
        <v>1</v>
      </c>
    </row>
    <row r="186" spans="1:10" ht="12.75">
      <c r="A186">
        <f>brut!A204</f>
        <v>11185</v>
      </c>
      <c r="B186" t="str">
        <f>brut!B204</f>
        <v>LAGRASSE</v>
      </c>
      <c r="C186">
        <f>brut!C204</f>
        <v>615</v>
      </c>
      <c r="J186">
        <f>IF(brut!$C204=999999,0,IF(brut!J204="R",3,IF(brut!J204="X",3,IF(brut!J204="A",2,IF(brut!J204="",1,"?")))))</f>
        <v>1</v>
      </c>
    </row>
    <row r="187" spans="1:10" ht="12.75">
      <c r="A187">
        <f>brut!A205</f>
        <v>11186</v>
      </c>
      <c r="B187" t="str">
        <f>brut!B205</f>
        <v>LAIRIERE</v>
      </c>
      <c r="C187">
        <f>brut!C205</f>
        <v>37</v>
      </c>
      <c r="J187">
        <f>IF(brut!$C205=999999,0,IF(brut!J205="R",3,IF(brut!J205="X",3,IF(brut!J205="A",2,IF(brut!J205="",1,"?")))))</f>
        <v>1</v>
      </c>
    </row>
    <row r="188" spans="1:10" ht="12.75">
      <c r="A188">
        <f>brut!A206</f>
        <v>11187</v>
      </c>
      <c r="B188" t="str">
        <f>brut!B206</f>
        <v>LANET</v>
      </c>
      <c r="C188">
        <f>brut!C206</f>
        <v>58</v>
      </c>
      <c r="J188">
        <f>IF(brut!$C206=999999,0,IF(brut!J206="R",3,IF(brut!J206="X",3,IF(brut!J206="A",2,IF(brut!J206="",1,"?")))))</f>
        <v>1</v>
      </c>
    </row>
    <row r="189" spans="1:10" ht="12.75">
      <c r="A189">
        <f>brut!A207</f>
        <v>11188</v>
      </c>
      <c r="B189" t="str">
        <f>brut!B207</f>
        <v>LAPALME</v>
      </c>
      <c r="C189">
        <f>brut!C207</f>
        <v>1151</v>
      </c>
      <c r="J189">
        <f>IF(brut!$C207=999999,0,IF(brut!J207="R",3,IF(brut!J207="X",3,IF(brut!J207="A",2,IF(brut!J207="",1,"?")))))</f>
        <v>1</v>
      </c>
    </row>
    <row r="190" spans="1:10" ht="12.75">
      <c r="A190">
        <f>brut!A208</f>
        <v>11189</v>
      </c>
      <c r="B190" t="str">
        <f>brut!B208</f>
        <v>LAPRADE</v>
      </c>
      <c r="C190">
        <f>brut!C208</f>
        <v>80</v>
      </c>
      <c r="J190">
        <f>IF(brut!$C208=999999,0,IF(brut!J208="R",3,IF(brut!J208="X",3,IF(brut!J208="A",2,IF(brut!J208="",1,"?")))))</f>
        <v>1</v>
      </c>
    </row>
    <row r="191" spans="1:10" ht="12.75">
      <c r="A191">
        <f>brut!A209</f>
        <v>11190</v>
      </c>
      <c r="B191" t="str">
        <f>brut!B209</f>
        <v>LAREDORTE</v>
      </c>
      <c r="C191">
        <f>brut!C209</f>
        <v>1037</v>
      </c>
      <c r="J191">
        <f>IF(brut!$C209=999999,0,IF(brut!J209="R",3,IF(brut!J209="X",3,IF(brut!J209="A",2,IF(brut!J209="",1,"?")))))</f>
        <v>1</v>
      </c>
    </row>
    <row r="192" spans="1:10" ht="12.75">
      <c r="A192">
        <f>brut!A210</f>
        <v>11191</v>
      </c>
      <c r="B192" t="str">
        <f>brut!B210</f>
        <v>LAROQUE-DE-FA</v>
      </c>
      <c r="C192">
        <f>brut!C210</f>
        <v>144</v>
      </c>
      <c r="J192">
        <f>IF(brut!$C210=999999,0,IF(brut!J210="R",3,IF(brut!J210="X",3,IF(brut!J210="A",2,IF(brut!J210="",1,"?")))))</f>
        <v>1</v>
      </c>
    </row>
    <row r="193" spans="1:10" ht="12.75">
      <c r="A193">
        <f>brut!A211</f>
        <v>11192</v>
      </c>
      <c r="B193" t="str">
        <f>brut!B211</f>
        <v>LASBORDES</v>
      </c>
      <c r="C193">
        <f>brut!C211</f>
        <v>689</v>
      </c>
      <c r="J193">
        <f>IF(brut!$C211=999999,0,IF(brut!J211="R",3,IF(brut!J211="X",3,IF(brut!J211="A",2,IF(brut!J211="",1,"?")))))</f>
        <v>1</v>
      </c>
    </row>
    <row r="194" spans="1:10" ht="12.75">
      <c r="A194">
        <f>brut!A212</f>
        <v>11193</v>
      </c>
      <c r="B194" t="str">
        <f>brut!B212</f>
        <v>LASSERRE-DE-PROUILLE</v>
      </c>
      <c r="C194">
        <f>brut!C212</f>
        <v>202</v>
      </c>
      <c r="J194">
        <f>IF(brut!$C212=999999,0,IF(brut!J212="R",3,IF(brut!J212="X",3,IF(brut!J212="A",2,IF(brut!J212="",1,"?")))))</f>
        <v>1</v>
      </c>
    </row>
    <row r="195" spans="1:10" ht="12.75">
      <c r="A195">
        <f>brut!A213</f>
        <v>11194</v>
      </c>
      <c r="B195" t="str">
        <f>brut!B213</f>
        <v>LASTOURS</v>
      </c>
      <c r="C195">
        <f>brut!C213</f>
        <v>163</v>
      </c>
      <c r="J195">
        <f>IF(brut!$C213=999999,0,IF(brut!J213="R",3,IF(brut!J213="X",3,IF(brut!J213="A",2,IF(brut!J213="",1,"?")))))</f>
        <v>1</v>
      </c>
    </row>
    <row r="196" spans="1:10" ht="12.75">
      <c r="A196">
        <f>brut!A214</f>
        <v>11195</v>
      </c>
      <c r="B196" t="str">
        <f>brut!B214</f>
        <v>LAURABUC</v>
      </c>
      <c r="C196">
        <f>brut!C214</f>
        <v>308</v>
      </c>
      <c r="J196">
        <f>IF(brut!$C214=999999,0,IF(brut!J214="R",3,IF(brut!J214="X",3,IF(brut!J214="A",2,IF(brut!J214="",1,"?")))))</f>
        <v>1</v>
      </c>
    </row>
    <row r="197" spans="1:10" ht="12.75">
      <c r="A197">
        <f>brut!A215</f>
        <v>11196</v>
      </c>
      <c r="B197" t="str">
        <f>brut!B215</f>
        <v>LAURAC</v>
      </c>
      <c r="C197">
        <f>brut!C215</f>
        <v>124</v>
      </c>
      <c r="J197">
        <f>IF(brut!$C215=999999,0,IF(brut!J215="R",3,IF(brut!J215="X",3,IF(brut!J215="A",2,IF(brut!J215="",1,"?")))))</f>
        <v>1</v>
      </c>
    </row>
    <row r="198" spans="1:10" ht="12.75">
      <c r="A198">
        <f>brut!A216</f>
        <v>11197</v>
      </c>
      <c r="B198" t="str">
        <f>brut!B216</f>
        <v>LAURAGUEL</v>
      </c>
      <c r="C198">
        <f>brut!C216</f>
        <v>461</v>
      </c>
      <c r="J198">
        <f>IF(brut!$C216=999999,0,IF(brut!J216="R",3,IF(brut!J216="X",3,IF(brut!J216="A",2,IF(brut!J216="",1,"?")))))</f>
        <v>1</v>
      </c>
    </row>
    <row r="199" spans="1:10" ht="12.75">
      <c r="A199">
        <f>brut!A217</f>
        <v>11198</v>
      </c>
      <c r="B199" t="str">
        <f>brut!B217</f>
        <v>LAURE-MINERVOIS</v>
      </c>
      <c r="C199">
        <f>brut!C217</f>
        <v>1096</v>
      </c>
      <c r="J199">
        <f>IF(brut!$C217=999999,0,IF(brut!J217="R",3,IF(brut!J217="X",3,IF(brut!J217="A",2,IF(brut!J217="",1,"?")))))</f>
        <v>1</v>
      </c>
    </row>
    <row r="200" spans="1:10" ht="12.75">
      <c r="A200">
        <f>brut!A218</f>
        <v>11199</v>
      </c>
      <c r="B200" t="str">
        <f>brut!B218</f>
        <v>LAVALETTE</v>
      </c>
      <c r="C200">
        <f>brut!C218</f>
        <v>1067</v>
      </c>
      <c r="J200">
        <f>IF(brut!$C218=999999,0,IF(brut!J218="R",3,IF(brut!J218="X",3,IF(brut!J218="A",2,IF(brut!J218="",1,"?")))))</f>
        <v>1</v>
      </c>
    </row>
    <row r="201" spans="1:10" ht="12.75">
      <c r="A201">
        <f>brut!A219</f>
        <v>11200</v>
      </c>
      <c r="B201" t="str">
        <f>brut!B219</f>
        <v>LESPINASSIERE</v>
      </c>
      <c r="C201">
        <f>brut!C219</f>
        <v>90</v>
      </c>
      <c r="J201">
        <f>IF(brut!$C219=999999,0,IF(brut!J219="R",3,IF(brut!J219="X",3,IF(brut!J219="A",2,IF(brut!J219="",1,"?")))))</f>
        <v>1</v>
      </c>
    </row>
    <row r="202" spans="1:10" ht="12.75">
      <c r="A202">
        <f>brut!A220</f>
        <v>11201</v>
      </c>
      <c r="B202" t="str">
        <f>brut!B220</f>
        <v>LEUC</v>
      </c>
      <c r="C202">
        <f>brut!C220</f>
        <v>577</v>
      </c>
      <c r="J202">
        <f>IF(brut!$C220=999999,0,IF(brut!J220="R",3,IF(brut!J220="X",3,IF(brut!J220="A",2,IF(brut!J220="",1,"?")))))</f>
        <v>1</v>
      </c>
    </row>
    <row r="203" spans="1:10" ht="12.75">
      <c r="A203">
        <f>brut!A221</f>
        <v>11202</v>
      </c>
      <c r="B203" t="str">
        <f>brut!B221</f>
        <v>LEUCATE</v>
      </c>
      <c r="C203">
        <f>brut!C221</f>
        <v>2732</v>
      </c>
      <c r="J203">
        <f>IF(brut!$C221=999999,0,IF(brut!J221="R",3,IF(brut!J221="X",3,IF(brut!J221="A",2,IF(brut!J221="",1,"?")))))</f>
        <v>1</v>
      </c>
    </row>
    <row r="204" spans="1:10" ht="12.75">
      <c r="A204">
        <f>brut!A222</f>
        <v>11203</v>
      </c>
      <c r="B204" t="str">
        <f>brut!B222</f>
        <v>LEZIGNAN-CORBIERES</v>
      </c>
      <c r="C204">
        <f>brut!C222</f>
        <v>8266</v>
      </c>
      <c r="J204">
        <f>IF(brut!$C222=999999,0,IF(brut!J222="R",3,IF(brut!J222="X",3,IF(brut!J222="A",2,IF(brut!J222="",1,"?")))))</f>
        <v>1</v>
      </c>
    </row>
    <row r="205" spans="1:10" ht="12.75">
      <c r="A205">
        <f>brut!A223</f>
        <v>11204</v>
      </c>
      <c r="B205" t="str">
        <f>brut!B223</f>
        <v>LIGNAIROLLES</v>
      </c>
      <c r="C205">
        <f>brut!C223</f>
        <v>30</v>
      </c>
      <c r="J205">
        <f>IF(brut!$C223=999999,0,IF(brut!J223="R",3,IF(brut!J223="X",3,IF(brut!J223="A",2,IF(brut!J223="",1,"?")))))</f>
        <v>1</v>
      </c>
    </row>
    <row r="206" spans="1:10" ht="12.75">
      <c r="A206">
        <f>brut!A224</f>
        <v>11205</v>
      </c>
      <c r="B206" t="str">
        <f>brut!B224</f>
        <v>LIMOUSIS</v>
      </c>
      <c r="C206">
        <f>brut!C224</f>
        <v>104</v>
      </c>
      <c r="J206">
        <f>IF(brut!$C224=999999,0,IF(brut!J224="R",3,IF(brut!J224="X",3,IF(brut!J224="A",2,IF(brut!J224="",1,"?")))))</f>
        <v>1</v>
      </c>
    </row>
    <row r="207" spans="1:10" ht="12.75">
      <c r="A207">
        <f>brut!A225</f>
        <v>11206</v>
      </c>
      <c r="B207" t="str">
        <f>brut!B225</f>
        <v>LIMOUX</v>
      </c>
      <c r="C207">
        <f>brut!C225</f>
        <v>9411</v>
      </c>
      <c r="J207">
        <f>IF(brut!$C225=999999,0,IF(brut!J225="R",3,IF(brut!J225="X",3,IF(brut!J225="A",2,IF(brut!J225="",1,"?")))))</f>
        <v>3</v>
      </c>
    </row>
    <row r="208" spans="1:10" ht="12.75">
      <c r="A208">
        <f>brut!A226</f>
        <v>11207</v>
      </c>
      <c r="B208" t="str">
        <f>brut!B226</f>
        <v>LOUPIA</v>
      </c>
      <c r="C208">
        <f>brut!C226</f>
        <v>181</v>
      </c>
      <c r="J208">
        <f>IF(brut!$C226=999999,0,IF(brut!J226="R",3,IF(brut!J226="X",3,IF(brut!J226="A",2,IF(brut!J226="",1,"?")))))</f>
        <v>1</v>
      </c>
    </row>
    <row r="209" spans="1:10" ht="12.75">
      <c r="A209">
        <f>brut!A227</f>
        <v>11208</v>
      </c>
      <c r="B209" t="str">
        <f>brut!B227</f>
        <v>LALOUVIERE-LAURAGAIS</v>
      </c>
      <c r="C209">
        <f>brut!C227</f>
        <v>79</v>
      </c>
      <c r="J209">
        <f>IF(brut!$C227=999999,0,IF(brut!J227="R",3,IF(brut!J227="X",3,IF(brut!J227="A",2,IF(brut!J227="",1,"?")))))</f>
        <v>1</v>
      </c>
    </row>
    <row r="210" spans="1:10" ht="12.75">
      <c r="A210">
        <f>brut!A228</f>
        <v>11209</v>
      </c>
      <c r="B210" t="str">
        <f>brut!B228</f>
        <v>LUC-SUR-AUDE</v>
      </c>
      <c r="C210">
        <f>brut!C228</f>
        <v>173</v>
      </c>
      <c r="J210">
        <f>IF(brut!$C228=999999,0,IF(brut!J228="R",3,IF(brut!J228="X",3,IF(brut!J228="A",2,IF(brut!J228="",1,"?")))))</f>
        <v>3</v>
      </c>
    </row>
    <row r="211" spans="1:10" ht="12.75">
      <c r="A211">
        <f>brut!A229</f>
        <v>11210</v>
      </c>
      <c r="B211" t="str">
        <f>brut!B229</f>
        <v>LUC-SUR-ORBIEU</v>
      </c>
      <c r="C211">
        <f>brut!C229</f>
        <v>786</v>
      </c>
      <c r="J211">
        <f>IF(brut!$C229=999999,0,IF(brut!J229="R",3,IF(brut!J229="X",3,IF(brut!J229="A",2,IF(brut!J229="",1,"?")))))</f>
        <v>1</v>
      </c>
    </row>
    <row r="212" spans="1:10" ht="12.75">
      <c r="A212">
        <f>brut!A230</f>
        <v>11211</v>
      </c>
      <c r="B212" t="str">
        <f>brut!B230</f>
        <v>MAGRIE</v>
      </c>
      <c r="C212">
        <f>brut!C230</f>
        <v>421</v>
      </c>
      <c r="J212">
        <f>IF(brut!$C230=999999,0,IF(brut!J230="R",3,IF(brut!J230="X",3,IF(brut!J230="A",2,IF(brut!J230="",1,"?")))))</f>
        <v>1</v>
      </c>
    </row>
    <row r="213" spans="1:10" ht="12.75">
      <c r="A213">
        <f>brut!A231</f>
        <v>11212</v>
      </c>
      <c r="B213" t="str">
        <f>brut!B231</f>
        <v>MAILHAC</v>
      </c>
      <c r="C213">
        <f>brut!C231</f>
        <v>373</v>
      </c>
      <c r="J213">
        <f>IF(brut!$C231=999999,0,IF(brut!J231="R",3,IF(brut!J231="X",3,IF(brut!J231="A",2,IF(brut!J231="",1,"?")))))</f>
        <v>1</v>
      </c>
    </row>
    <row r="214" spans="1:10" ht="12.75">
      <c r="A214">
        <f>brut!A232</f>
        <v>11213</v>
      </c>
      <c r="B214" t="str">
        <f>brut!B232</f>
        <v>MAISONS</v>
      </c>
      <c r="C214">
        <f>brut!C232</f>
        <v>56</v>
      </c>
      <c r="J214">
        <f>IF(brut!$C232=999999,0,IF(brut!J232="R",3,IF(brut!J232="X",3,IF(brut!J232="A",2,IF(brut!J232="",1,"?")))))</f>
        <v>1</v>
      </c>
    </row>
    <row r="215" spans="1:10" ht="12.75">
      <c r="A215">
        <f>brut!A233</f>
        <v>11214</v>
      </c>
      <c r="B215" t="str">
        <f>brut!B233</f>
        <v>MALRAS</v>
      </c>
      <c r="C215">
        <f>brut!C233</f>
        <v>330</v>
      </c>
      <c r="J215">
        <f>IF(brut!$C233=999999,0,IF(brut!J233="R",3,IF(brut!J233="X",3,IF(brut!J233="A",2,IF(brut!J233="",1,"?")))))</f>
        <v>1</v>
      </c>
    </row>
    <row r="216" spans="1:10" ht="12.75">
      <c r="A216">
        <f>brut!A234</f>
        <v>11215</v>
      </c>
      <c r="B216" t="str">
        <f>brut!B234</f>
        <v>MALVES-EN-MINERVOIS</v>
      </c>
      <c r="C216">
        <f>brut!C234</f>
        <v>755</v>
      </c>
      <c r="J216">
        <f>IF(brut!$C234=999999,0,IF(brut!J234="R",3,IF(brut!J234="X",3,IF(brut!J234="A",2,IF(brut!J234="",1,"?")))))</f>
        <v>1</v>
      </c>
    </row>
    <row r="217" spans="1:10" ht="12.75">
      <c r="A217">
        <f>brut!A235</f>
        <v>11216</v>
      </c>
      <c r="B217" t="str">
        <f>brut!B235</f>
        <v>MALVIES</v>
      </c>
      <c r="C217">
        <f>brut!C235</f>
        <v>268</v>
      </c>
      <c r="J217">
        <f>IF(brut!$C235=999999,0,IF(brut!J235="R",3,IF(brut!J235="X",3,IF(brut!J235="A",2,IF(brut!J235="",1,"?")))))</f>
        <v>1</v>
      </c>
    </row>
    <row r="218" spans="1:10" ht="12.75">
      <c r="A218">
        <f>brut!A236</f>
        <v>11217</v>
      </c>
      <c r="B218" t="str">
        <f>brut!B236</f>
        <v>MARCORIGNAN</v>
      </c>
      <c r="C218">
        <f>brut!C236</f>
        <v>1068</v>
      </c>
      <c r="J218">
        <f>IF(brut!$C236=999999,0,IF(brut!J236="R",3,IF(brut!J236="X",3,IF(brut!J236="A",2,IF(brut!J236="",1,"?")))))</f>
        <v>1</v>
      </c>
    </row>
    <row r="219" spans="1:10" ht="12.75">
      <c r="A219">
        <f>brut!A237</f>
        <v>11218</v>
      </c>
      <c r="B219" t="str">
        <f>brut!B237</f>
        <v>MARQUEIN</v>
      </c>
      <c r="C219">
        <f>brut!C237</f>
        <v>59</v>
      </c>
      <c r="J219">
        <f>IF(brut!$C237=999999,0,IF(brut!J237="R",3,IF(brut!J237="X",3,IF(brut!J237="A",2,IF(brut!J237="",1,"?")))))</f>
        <v>1</v>
      </c>
    </row>
    <row r="220" spans="1:10" ht="12.75">
      <c r="A220">
        <f>brut!A238</f>
        <v>11219</v>
      </c>
      <c r="B220" t="str">
        <f>brut!B238</f>
        <v>MARSA</v>
      </c>
      <c r="C220">
        <f>brut!C238</f>
        <v>26</v>
      </c>
      <c r="J220">
        <f>IF(brut!$C238=999999,0,IF(brut!J238="R",3,IF(brut!J238="X",3,IF(brut!J238="A",2,IF(brut!J238="",1,"?")))))</f>
        <v>1</v>
      </c>
    </row>
    <row r="221" spans="1:10" ht="12.75">
      <c r="A221">
        <f>brut!A239</f>
        <v>11220</v>
      </c>
      <c r="B221" t="str">
        <f>brut!B239</f>
        <v>MARSEILLETTE</v>
      </c>
      <c r="C221">
        <f>brut!C239</f>
        <v>678</v>
      </c>
      <c r="J221">
        <f>IF(brut!$C239=999999,0,IF(brut!J239="R",3,IF(brut!J239="X",3,IF(brut!J239="A",2,IF(brut!J239="",1,"?")))))</f>
        <v>1</v>
      </c>
    </row>
    <row r="222" spans="1:10" ht="12.75">
      <c r="A222">
        <f>brut!A240</f>
        <v>11221</v>
      </c>
      <c r="B222" t="str">
        <f>brut!B240</f>
        <v>LESMARTYS</v>
      </c>
      <c r="C222">
        <f>brut!C240</f>
        <v>198</v>
      </c>
      <c r="J222">
        <f>IF(brut!$C240=999999,0,IF(brut!J240="R",3,IF(brut!J240="X",3,IF(brut!J240="A",2,IF(brut!J240="",1,"?")))))</f>
        <v>1</v>
      </c>
    </row>
    <row r="223" spans="1:10" ht="12.75">
      <c r="A223">
        <f>brut!A241</f>
        <v>11222</v>
      </c>
      <c r="B223" t="str">
        <f>brut!B241</f>
        <v>MAS-CABARDES</v>
      </c>
      <c r="C223">
        <f>brut!C241</f>
        <v>205</v>
      </c>
      <c r="J223">
        <f>IF(brut!$C241=999999,0,IF(brut!J241="R",3,IF(brut!J241="X",3,IF(brut!J241="A",2,IF(brut!J241="",1,"?")))))</f>
        <v>1</v>
      </c>
    </row>
    <row r="224" spans="1:10" ht="12.75">
      <c r="A224">
        <f>brut!A242</f>
        <v>11223</v>
      </c>
      <c r="B224" t="str">
        <f>brut!B242</f>
        <v>MAS-DES-COURS</v>
      </c>
      <c r="C224">
        <f>brut!C242</f>
        <v>17</v>
      </c>
      <c r="J224">
        <f>IF(brut!$C242=999999,0,IF(brut!J242="R",3,IF(brut!J242="X",3,IF(brut!J242="A",2,IF(brut!J242="",1,"?")))))</f>
        <v>1</v>
      </c>
    </row>
    <row r="225" spans="1:10" ht="12.75">
      <c r="A225">
        <f>brut!A243</f>
        <v>11224</v>
      </c>
      <c r="B225" t="str">
        <f>brut!B243</f>
        <v>MASSAC</v>
      </c>
      <c r="C225">
        <f>brut!C243</f>
        <v>20</v>
      </c>
      <c r="J225">
        <f>IF(brut!$C243=999999,0,IF(brut!J243="R",3,IF(brut!J243="X",3,IF(brut!J243="A",2,IF(brut!J243="",1,"?")))))</f>
        <v>1</v>
      </c>
    </row>
    <row r="226" spans="1:10" ht="12.75">
      <c r="A226">
        <f>brut!A244</f>
        <v>11225</v>
      </c>
      <c r="B226" t="str">
        <f>brut!B244</f>
        <v>MAS-SAINTES-PUELLES</v>
      </c>
      <c r="C226">
        <f>brut!C244</f>
        <v>805</v>
      </c>
      <c r="J226">
        <f>IF(brut!$C244=999999,0,IF(brut!J244="R",3,IF(brut!J244="X",3,IF(brut!J244="A",2,IF(brut!J244="",1,"?")))))</f>
        <v>1</v>
      </c>
    </row>
    <row r="227" spans="1:10" ht="12.75">
      <c r="A227">
        <f>brut!A245</f>
        <v>11226</v>
      </c>
      <c r="B227" t="str">
        <f>brut!B245</f>
        <v>MAYREVILLE</v>
      </c>
      <c r="C227">
        <f>brut!C245</f>
        <v>76</v>
      </c>
      <c r="J227">
        <f>IF(brut!$C245=999999,0,IF(brut!J245="R",3,IF(brut!J245="X",3,IF(brut!J245="A",2,IF(brut!J245="",1,"?")))))</f>
        <v>1</v>
      </c>
    </row>
    <row r="228" spans="1:10" ht="12.75">
      <c r="A228">
        <f>brut!A246</f>
        <v>11227</v>
      </c>
      <c r="B228" t="str">
        <f>brut!B246</f>
        <v>MAYRONNES</v>
      </c>
      <c r="C228">
        <f>brut!C246</f>
        <v>40</v>
      </c>
      <c r="J228">
        <f>IF(brut!$C246=999999,0,IF(brut!J246="R",3,IF(brut!J246="X",3,IF(brut!J246="A",2,IF(brut!J246="",1,"?")))))</f>
        <v>1</v>
      </c>
    </row>
    <row r="229" spans="1:10" ht="12.75">
      <c r="A229">
        <f>brut!A247</f>
        <v>11228</v>
      </c>
      <c r="B229" t="str">
        <f>brut!B247</f>
        <v>MAZEROLLES-DU-RAZES</v>
      </c>
      <c r="C229">
        <f>brut!C247</f>
        <v>181</v>
      </c>
      <c r="J229">
        <f>IF(brut!$C247=999999,0,IF(brut!J247="R",3,IF(brut!J247="X",3,IF(brut!J247="A",2,IF(brut!J247="",1,"?")))))</f>
        <v>1</v>
      </c>
    </row>
    <row r="230" spans="1:10" ht="12.75">
      <c r="A230">
        <f>brut!A248</f>
        <v>11229</v>
      </c>
      <c r="B230" t="str">
        <f>brut!B248</f>
        <v>MAZUBY</v>
      </c>
      <c r="C230">
        <f>brut!C248</f>
        <v>25</v>
      </c>
      <c r="J230">
        <f>IF(brut!$C248=999999,0,IF(brut!J248="R",3,IF(brut!J248="X",3,IF(brut!J248="A",2,IF(brut!J248="",1,"?")))))</f>
        <v>1</v>
      </c>
    </row>
    <row r="231" spans="1:10" ht="12.75">
      <c r="A231">
        <f>brut!A249</f>
        <v>11230</v>
      </c>
      <c r="B231" t="str">
        <f>brut!B249</f>
        <v>MERIAL</v>
      </c>
      <c r="C231">
        <f>brut!C249</f>
        <v>21</v>
      </c>
      <c r="J231">
        <f>IF(brut!$C249=999999,0,IF(brut!J249="R",3,IF(brut!J249="X",3,IF(brut!J249="A",2,IF(brut!J249="",1,"?")))))</f>
        <v>1</v>
      </c>
    </row>
    <row r="232" spans="1:10" ht="12.75">
      <c r="A232">
        <f>brut!A250</f>
        <v>11231</v>
      </c>
      <c r="B232" t="str">
        <f>brut!B250</f>
        <v>MEZERVILLE</v>
      </c>
      <c r="C232">
        <f>brut!C250</f>
        <v>81</v>
      </c>
      <c r="J232">
        <f>IF(brut!$C250=999999,0,IF(brut!J250="R",3,IF(brut!J250="X",3,IF(brut!J250="A",2,IF(brut!J250="",1,"?")))))</f>
        <v>1</v>
      </c>
    </row>
    <row r="233" spans="1:10" ht="12.75">
      <c r="A233">
        <f>brut!A251</f>
        <v>11232</v>
      </c>
      <c r="B233" t="str">
        <f>brut!B251</f>
        <v>MIRAVAL-CABARDES</v>
      </c>
      <c r="C233">
        <f>brut!C251</f>
        <v>48</v>
      </c>
      <c r="J233">
        <f>IF(brut!$C251=999999,0,IF(brut!J251="R",3,IF(brut!J251="X",3,IF(brut!J251="A",2,IF(brut!J251="",1,"?")))))</f>
        <v>1</v>
      </c>
    </row>
    <row r="234" spans="1:10" ht="12.75">
      <c r="A234">
        <f>brut!A252</f>
        <v>11233</v>
      </c>
      <c r="B234" t="str">
        <f>brut!B252</f>
        <v>MIREPEISSET</v>
      </c>
      <c r="C234">
        <f>brut!C252</f>
        <v>451</v>
      </c>
      <c r="J234">
        <f>IF(brut!$C252=999999,0,IF(brut!J252="R",3,IF(brut!J252="X",3,IF(brut!J252="A",2,IF(brut!J252="",1,"?")))))</f>
        <v>1</v>
      </c>
    </row>
    <row r="235" spans="1:10" ht="12.75">
      <c r="A235">
        <f>brut!A253</f>
        <v>11234</v>
      </c>
      <c r="B235" t="str">
        <f>brut!B253</f>
        <v>MIREVAL-LAURAGAIS</v>
      </c>
      <c r="C235">
        <f>brut!C253</f>
        <v>164</v>
      </c>
      <c r="J235">
        <f>IF(brut!$C253=999999,0,IF(brut!J253="R",3,IF(brut!J253="X",3,IF(brut!J253="A",2,IF(brut!J253="",1,"?")))))</f>
        <v>1</v>
      </c>
    </row>
    <row r="236" spans="1:10" ht="12.75">
      <c r="A236">
        <f>brut!A254</f>
        <v>11235</v>
      </c>
      <c r="B236" t="str">
        <f>brut!B254</f>
        <v>MISSEGRE</v>
      </c>
      <c r="C236">
        <f>brut!C254</f>
        <v>66</v>
      </c>
      <c r="J236">
        <f>IF(brut!$C254=999999,0,IF(brut!J254="R",3,IF(brut!J254="X",3,IF(brut!J254="A",2,IF(brut!J254="",1,"?")))))</f>
        <v>1</v>
      </c>
    </row>
    <row r="237" spans="1:10" ht="12.75">
      <c r="A237">
        <f>brut!A255</f>
        <v>11236</v>
      </c>
      <c r="B237" t="str">
        <f>brut!B255</f>
        <v>MOLANDIER</v>
      </c>
      <c r="C237">
        <f>brut!C255</f>
        <v>213</v>
      </c>
      <c r="J237">
        <f>IF(brut!$C255=999999,0,IF(brut!J255="R",3,IF(brut!J255="X",3,IF(brut!J255="A",2,IF(brut!J255="",1,"?")))))</f>
        <v>3</v>
      </c>
    </row>
    <row r="238" spans="1:10" ht="12.75">
      <c r="A238">
        <f>brut!A256</f>
        <v>11238</v>
      </c>
      <c r="B238" t="str">
        <f>brut!B256</f>
        <v>MOLLEVILLE</v>
      </c>
      <c r="C238">
        <f>brut!C256</f>
        <v>76</v>
      </c>
      <c r="J238">
        <f>IF(brut!$C256=999999,0,IF(brut!J256="R",3,IF(brut!J256="X",3,IF(brut!J256="A",2,IF(brut!J256="",1,"?")))))</f>
        <v>1</v>
      </c>
    </row>
    <row r="239" spans="1:10" ht="12.75">
      <c r="A239">
        <f>brut!A257</f>
        <v>11239</v>
      </c>
      <c r="B239" t="str">
        <f>brut!B257</f>
        <v>MONTAURIOL</v>
      </c>
      <c r="C239">
        <f>brut!C257</f>
        <v>74</v>
      </c>
      <c r="J239">
        <f>IF(brut!$C257=999999,0,IF(brut!J257="R",3,IF(brut!J257="X",3,IF(brut!J257="A",2,IF(brut!J257="",1,"?")))))</f>
        <v>1</v>
      </c>
    </row>
    <row r="240" spans="1:10" ht="12.75">
      <c r="A240">
        <f>brut!A258</f>
        <v>11240</v>
      </c>
      <c r="B240" t="str">
        <f>brut!B258</f>
        <v>MONTAZELS</v>
      </c>
      <c r="C240">
        <f>brut!C258</f>
        <v>469</v>
      </c>
      <c r="J240">
        <f>IF(brut!$C258=999999,0,IF(brut!J258="R",3,IF(brut!J258="X",3,IF(brut!J258="A",2,IF(brut!J258="",1,"?")))))</f>
        <v>3</v>
      </c>
    </row>
    <row r="241" spans="1:10" ht="12.75">
      <c r="A241">
        <f>brut!A259</f>
        <v>11241</v>
      </c>
      <c r="B241" t="str">
        <f>brut!B259</f>
        <v>MONTBRUN-DES-CORBIERES</v>
      </c>
      <c r="C241">
        <f>brut!C259</f>
        <v>293</v>
      </c>
      <c r="J241">
        <f>IF(brut!$C259=999999,0,IF(brut!J259="R",3,IF(brut!J259="X",3,IF(brut!J259="A",2,IF(brut!J259="",1,"?")))))</f>
        <v>1</v>
      </c>
    </row>
    <row r="242" spans="1:10" ht="12.75">
      <c r="A242">
        <f>brut!A260</f>
        <v>11242</v>
      </c>
      <c r="B242" t="str">
        <f>brut!B260</f>
        <v>MONTCLAR</v>
      </c>
      <c r="C242">
        <f>brut!C260</f>
        <v>172</v>
      </c>
      <c r="J242">
        <f>IF(brut!$C260=999999,0,IF(brut!J260="R",3,IF(brut!J260="X",3,IF(brut!J260="A",2,IF(brut!J260="",1,"?")))))</f>
        <v>1</v>
      </c>
    </row>
    <row r="243" spans="1:10" ht="12.75">
      <c r="A243">
        <f>brut!A261</f>
        <v>11243</v>
      </c>
      <c r="B243" t="str">
        <f>brut!B261</f>
        <v>MONTFERRAND</v>
      </c>
      <c r="C243">
        <f>brut!C261</f>
        <v>410</v>
      </c>
      <c r="J243">
        <f>IF(brut!$C261=999999,0,IF(brut!J261="R",3,IF(brut!J261="X",3,IF(brut!J261="A",2,IF(brut!J261="",1,"?")))))</f>
        <v>1</v>
      </c>
    </row>
    <row r="244" spans="1:10" ht="12.75">
      <c r="A244">
        <f>brut!A262</f>
        <v>11244</v>
      </c>
      <c r="B244" t="str">
        <f>brut!B262</f>
        <v>MONTFORT-SUR-BOULZANE</v>
      </c>
      <c r="C244">
        <f>brut!C262</f>
        <v>65</v>
      </c>
      <c r="J244">
        <f>IF(brut!$C262=999999,0,IF(brut!J262="R",3,IF(brut!J262="X",3,IF(brut!J262="A",2,IF(brut!J262="",1,"?")))))</f>
        <v>1</v>
      </c>
    </row>
    <row r="245" spans="1:10" ht="12.75">
      <c r="A245">
        <f>brut!A263</f>
        <v>11245</v>
      </c>
      <c r="B245" t="str">
        <f>brut!B263</f>
        <v>MONTGAILLARD</v>
      </c>
      <c r="C245">
        <f>brut!C263</f>
        <v>51</v>
      </c>
      <c r="J245">
        <f>IF(brut!$C263=999999,0,IF(brut!J263="R",3,IF(brut!J263="X",3,IF(brut!J263="A",2,IF(brut!J263="",1,"?")))))</f>
        <v>1</v>
      </c>
    </row>
    <row r="246" spans="1:10" ht="12.75">
      <c r="A246">
        <f>brut!A264</f>
        <v>11246</v>
      </c>
      <c r="B246" t="str">
        <f>brut!B264</f>
        <v>MONTGRADAIL</v>
      </c>
      <c r="C246">
        <f>brut!C264</f>
        <v>65</v>
      </c>
      <c r="J246">
        <f>IF(brut!$C264=999999,0,IF(brut!J264="R",3,IF(brut!J264="X",3,IF(brut!J264="A",2,IF(brut!J264="",1,"?")))))</f>
        <v>1</v>
      </c>
    </row>
    <row r="247" spans="1:10" ht="12.75">
      <c r="A247">
        <f>brut!A265</f>
        <v>11247</v>
      </c>
      <c r="B247" t="str">
        <f>brut!B265</f>
        <v>MONTHAUT</v>
      </c>
      <c r="C247">
        <f>brut!C265</f>
        <v>42</v>
      </c>
      <c r="J247">
        <f>IF(brut!$C265=999999,0,IF(brut!J265="R",3,IF(brut!J265="X",3,IF(brut!J265="A",2,IF(brut!J265="",1,"?")))))</f>
        <v>1</v>
      </c>
    </row>
    <row r="248" spans="1:10" ht="12.75">
      <c r="A248">
        <f>brut!A266</f>
        <v>11248</v>
      </c>
      <c r="B248" t="str">
        <f>brut!B266</f>
        <v>MONTIRAT</v>
      </c>
      <c r="C248">
        <f>brut!C266</f>
        <v>60</v>
      </c>
      <c r="J248">
        <f>IF(brut!$C266=999999,0,IF(brut!J266="R",3,IF(brut!J266="X",3,IF(brut!J266="A",2,IF(brut!J266="",1,"?")))))</f>
        <v>1</v>
      </c>
    </row>
    <row r="249" spans="1:10" ht="12.75">
      <c r="A249">
        <f>brut!A267</f>
        <v>11249</v>
      </c>
      <c r="B249" t="str">
        <f>brut!B267</f>
        <v>MONTJARDIN</v>
      </c>
      <c r="C249">
        <f>brut!C267</f>
        <v>110</v>
      </c>
      <c r="J249">
        <f>IF(brut!$C267=999999,0,IF(brut!J267="R",3,IF(brut!J267="X",3,IF(brut!J267="A",2,IF(brut!J267="",1,"?")))))</f>
        <v>1</v>
      </c>
    </row>
    <row r="250" spans="1:10" ht="12.75">
      <c r="A250">
        <f>brut!A268</f>
        <v>11250</v>
      </c>
      <c r="B250" t="str">
        <f>brut!B268</f>
        <v>MONTJOI</v>
      </c>
      <c r="C250">
        <f>brut!C268</f>
        <v>28</v>
      </c>
      <c r="J250">
        <f>IF(brut!$C268=999999,0,IF(brut!J268="R",3,IF(brut!J268="X",3,IF(brut!J268="A",2,IF(brut!J268="",1,"?")))))</f>
        <v>1</v>
      </c>
    </row>
    <row r="251" spans="1:10" ht="12.75">
      <c r="A251">
        <f>brut!A269</f>
        <v>11251</v>
      </c>
      <c r="B251" t="str">
        <f>brut!B269</f>
        <v>MONTLAUR</v>
      </c>
      <c r="C251">
        <f>brut!C269</f>
        <v>522</v>
      </c>
      <c r="J251">
        <f>IF(brut!$C269=999999,0,IF(brut!J269="R",3,IF(brut!J269="X",3,IF(brut!J269="A",2,IF(brut!J269="",1,"?")))))</f>
        <v>1</v>
      </c>
    </row>
    <row r="252" spans="1:10" ht="12.75">
      <c r="A252">
        <f>brut!A270</f>
        <v>11252</v>
      </c>
      <c r="B252" t="str">
        <f>brut!B270</f>
        <v>MONTMAUR</v>
      </c>
      <c r="C252">
        <f>brut!C270</f>
        <v>266</v>
      </c>
      <c r="J252">
        <f>IF(brut!$C270=999999,0,IF(brut!J270="R",3,IF(brut!J270="X",3,IF(brut!J270="A",2,IF(brut!J270="",1,"?")))))</f>
        <v>1</v>
      </c>
    </row>
    <row r="253" spans="1:10" ht="12.75">
      <c r="A253">
        <f>brut!A271</f>
        <v>11253</v>
      </c>
      <c r="B253" t="str">
        <f>brut!B271</f>
        <v>MONTOLIEU</v>
      </c>
      <c r="C253">
        <f>brut!C271</f>
        <v>786</v>
      </c>
      <c r="J253">
        <f>IF(brut!$C271=999999,0,IF(brut!J271="R",3,IF(brut!J271="X",3,IF(brut!J271="A",2,IF(brut!J271="",1,"?")))))</f>
        <v>1</v>
      </c>
    </row>
    <row r="254" spans="1:10" ht="12.75">
      <c r="A254">
        <f>brut!A272</f>
        <v>11254</v>
      </c>
      <c r="B254" t="str">
        <f>brut!B272</f>
        <v>MONTREAL</v>
      </c>
      <c r="C254">
        <f>brut!C272</f>
        <v>1672</v>
      </c>
      <c r="J254">
        <f>IF(brut!$C272=999999,0,IF(brut!J272="R",3,IF(brut!J272="X",3,IF(brut!J272="A",2,IF(brut!J272="",1,"?")))))</f>
        <v>1</v>
      </c>
    </row>
    <row r="255" spans="1:10" ht="12.75">
      <c r="A255">
        <f>brut!A273</f>
        <v>11255</v>
      </c>
      <c r="B255" t="str">
        <f>brut!B273</f>
        <v>MONTREDON-DES-CORBIERES</v>
      </c>
      <c r="C255">
        <f>brut!C273</f>
        <v>904</v>
      </c>
      <c r="J255">
        <f>IF(brut!$C273=999999,0,IF(brut!J273="R",3,IF(brut!J273="X",3,IF(brut!J273="A",2,IF(brut!J273="",1,"?")))))</f>
        <v>1</v>
      </c>
    </row>
    <row r="256" spans="1:10" ht="12.75">
      <c r="A256">
        <f>brut!A274</f>
        <v>11256</v>
      </c>
      <c r="B256" t="str">
        <f>brut!B274</f>
        <v>MONTSERET</v>
      </c>
      <c r="C256">
        <f>brut!C274</f>
        <v>401</v>
      </c>
      <c r="J256">
        <f>IF(brut!$C274=999999,0,IF(brut!J274="R",3,IF(brut!J274="X",3,IF(brut!J274="A",2,IF(brut!J274="",1,"?")))))</f>
        <v>1</v>
      </c>
    </row>
    <row r="257" spans="1:10" ht="12.75">
      <c r="A257">
        <f>brut!A275</f>
        <v>11257</v>
      </c>
      <c r="B257" t="str">
        <f>brut!B275</f>
        <v>MONZE</v>
      </c>
      <c r="C257">
        <f>brut!C275</f>
        <v>193</v>
      </c>
      <c r="J257">
        <f>IF(brut!$C275=999999,0,IF(brut!J275="R",3,IF(brut!J275="X",3,IF(brut!J275="A",2,IF(brut!J275="",1,"?")))))</f>
        <v>1</v>
      </c>
    </row>
    <row r="258" spans="1:10" ht="12.75">
      <c r="A258">
        <f>brut!A276</f>
        <v>11258</v>
      </c>
      <c r="B258" t="str">
        <f>brut!B276</f>
        <v>MOUSSAN</v>
      </c>
      <c r="C258">
        <f>brut!C276</f>
        <v>1174</v>
      </c>
      <c r="J258">
        <f>IF(brut!$C276=999999,0,IF(brut!J276="R",3,IF(brut!J276="X",3,IF(brut!J276="A",2,IF(brut!J276="",1,"?")))))</f>
        <v>1</v>
      </c>
    </row>
    <row r="259" spans="1:10" ht="12.75">
      <c r="A259">
        <f>brut!A277</f>
        <v>11259</v>
      </c>
      <c r="B259" t="str">
        <f>brut!B277</f>
        <v>MOUSSOULENS</v>
      </c>
      <c r="C259">
        <f>brut!C277</f>
        <v>710</v>
      </c>
      <c r="J259">
        <f>IF(brut!$C277=999999,0,IF(brut!J277="R",3,IF(brut!J277="X",3,IF(brut!J277="A",2,IF(brut!J277="",1,"?")))))</f>
        <v>1</v>
      </c>
    </row>
    <row r="260" spans="1:10" ht="12.75">
      <c r="A260">
        <f>brut!A278</f>
        <v>11260</v>
      </c>
      <c r="B260" t="str">
        <f>brut!B278</f>
        <v>MOUTHOUMET</v>
      </c>
      <c r="C260">
        <f>brut!C278</f>
        <v>86</v>
      </c>
      <c r="J260">
        <f>IF(brut!$C278=999999,0,IF(brut!J278="R",3,IF(brut!J278="X",3,IF(brut!J278="A",2,IF(brut!J278="",1,"?")))))</f>
        <v>1</v>
      </c>
    </row>
    <row r="261" spans="1:10" ht="12.75">
      <c r="A261">
        <f>brut!A279</f>
        <v>11261</v>
      </c>
      <c r="B261" t="str">
        <f>brut!B279</f>
        <v>MOUX</v>
      </c>
      <c r="C261">
        <f>brut!C279</f>
        <v>507</v>
      </c>
      <c r="J261">
        <f>IF(brut!$C279=999999,0,IF(brut!J279="R",3,IF(brut!J279="X",3,IF(brut!J279="A",2,IF(brut!J279="",1,"?")))))</f>
        <v>1</v>
      </c>
    </row>
    <row r="262" spans="1:10" ht="12.75">
      <c r="A262">
        <f>brut!A280</f>
        <v>11262</v>
      </c>
      <c r="B262" t="str">
        <f>brut!B280</f>
        <v>NARBONNE</v>
      </c>
      <c r="C262">
        <f>brut!C280</f>
        <v>46510</v>
      </c>
      <c r="J262">
        <f>IF(brut!$C280=999999,0,IF(brut!J280="R",3,IF(brut!J280="X",3,IF(brut!J280="A",2,IF(brut!J280="",1,"?")))))</f>
        <v>1</v>
      </c>
    </row>
    <row r="263" spans="1:10" ht="12.75">
      <c r="A263">
        <f>brut!A281</f>
        <v>11263</v>
      </c>
      <c r="B263" t="str">
        <f>brut!B281</f>
        <v>NEBIAS</v>
      </c>
      <c r="C263">
        <f>brut!C281</f>
        <v>244</v>
      </c>
      <c r="J263">
        <f>IF(brut!$C281=999999,0,IF(brut!J281="R",3,IF(brut!J281="X",3,IF(brut!J281="A",2,IF(brut!J281="",1,"?")))))</f>
        <v>1</v>
      </c>
    </row>
    <row r="264" spans="1:10" ht="12.75">
      <c r="A264">
        <f>brut!A282</f>
        <v>11264</v>
      </c>
      <c r="B264" t="str">
        <f>brut!B282</f>
        <v>NEVIAN</v>
      </c>
      <c r="C264">
        <f>brut!C282</f>
        <v>1087</v>
      </c>
      <c r="J264">
        <f>IF(brut!$C282=999999,0,IF(brut!J282="R",3,IF(brut!J282="X",3,IF(brut!J282="A",2,IF(brut!J282="",1,"?")))))</f>
        <v>1</v>
      </c>
    </row>
    <row r="265" spans="1:10" ht="12.75">
      <c r="A265">
        <f>brut!A283</f>
        <v>11265</v>
      </c>
      <c r="B265" t="str">
        <f>brut!B283</f>
        <v>NIORT-DE-SAULT</v>
      </c>
      <c r="C265">
        <f>brut!C283</f>
        <v>35</v>
      </c>
      <c r="J265">
        <f>IF(brut!$C283=999999,0,IF(brut!J283="R",3,IF(brut!J283="X",3,IF(brut!J283="A",2,IF(brut!J283="",1,"?")))))</f>
        <v>1</v>
      </c>
    </row>
    <row r="266" spans="1:10" ht="12.75">
      <c r="A266">
        <f>brut!A284</f>
        <v>11267</v>
      </c>
      <c r="B266" t="str">
        <f>brut!B284</f>
        <v>ORNAISONS</v>
      </c>
      <c r="C266">
        <f>brut!C284</f>
        <v>951</v>
      </c>
      <c r="J266">
        <f>IF(brut!$C284=999999,0,IF(brut!J284="R",3,IF(brut!J284="X",3,IF(brut!J284="A",2,IF(brut!J284="",1,"?")))))</f>
        <v>1</v>
      </c>
    </row>
    <row r="267" spans="1:10" ht="12.75">
      <c r="A267">
        <f>brut!A285</f>
        <v>11268</v>
      </c>
      <c r="B267" t="str">
        <f>brut!B285</f>
        <v>ORSANS</v>
      </c>
      <c r="C267">
        <f>brut!C285</f>
        <v>101</v>
      </c>
      <c r="J267">
        <f>IF(brut!$C285=999999,0,IF(brut!J285="R",3,IF(brut!J285="X",3,IF(brut!J285="A",2,IF(brut!J285="",1,"?")))))</f>
        <v>1</v>
      </c>
    </row>
    <row r="268" spans="1:10" ht="12.75">
      <c r="A268">
        <f>brut!A286</f>
        <v>11269</v>
      </c>
      <c r="B268" t="str">
        <f>brut!B286</f>
        <v>OUVEIlUl.N</v>
      </c>
      <c r="C268">
        <f>brut!C286</f>
        <v>1913</v>
      </c>
      <c r="J268">
        <f>IF(brut!$C286=999999,0,IF(brut!J286="R",3,IF(brut!J286="X",3,IF(brut!J286="A",2,IF(brut!J286="",1,"?")))))</f>
        <v>1</v>
      </c>
    </row>
    <row r="269" spans="1:10" ht="12.75">
      <c r="A269">
        <f>brut!A287</f>
        <v>11270</v>
      </c>
      <c r="B269" t="str">
        <f>brut!B287</f>
        <v>PADERN</v>
      </c>
      <c r="C269">
        <f>brut!C287</f>
        <v>140</v>
      </c>
      <c r="J269">
        <f>IF(brut!$C287=999999,0,IF(brut!J287="R",3,IF(brut!J287="X",3,IF(brut!J287="A",2,IF(brut!J287="",1,"?")))))</f>
        <v>1</v>
      </c>
    </row>
    <row r="270" spans="1:10" ht="12.75">
      <c r="A270">
        <f>brut!A288</f>
        <v>11271</v>
      </c>
      <c r="B270" t="str">
        <f>brut!B288</f>
        <v>PAUl.IRAC</v>
      </c>
      <c r="C270">
        <f>brut!C288</f>
        <v>18</v>
      </c>
      <c r="J270">
        <f>IF(brut!$C288=999999,0,IF(brut!J288="R",3,IF(brut!J288="X",3,IF(brut!J288="A",2,IF(brut!J288="",1,"?")))))</f>
        <v>1</v>
      </c>
    </row>
    <row r="271" spans="1:10" ht="12.75">
      <c r="A271">
        <f>brut!A289</f>
        <v>11272</v>
      </c>
      <c r="B271" t="str">
        <f>brut!B289</f>
        <v>PALAJA</v>
      </c>
      <c r="C271">
        <f>brut!C289</f>
        <v>1851</v>
      </c>
      <c r="J271">
        <f>IF(brut!$C289=999999,0,IF(brut!J289="R",3,IF(brut!J289="X",3,IF(brut!J289="A",2,IF(brut!J289="",1,"?")))))</f>
        <v>1</v>
      </c>
    </row>
    <row r="272" spans="1:10" ht="12.75">
      <c r="A272">
        <f>brut!A290</f>
        <v>11273</v>
      </c>
      <c r="B272" t="str">
        <f>brut!B290</f>
        <v>PARAZA</v>
      </c>
      <c r="C272">
        <f>brut!C290</f>
        <v>390</v>
      </c>
      <c r="J272">
        <f>IF(brut!$C290=999999,0,IF(brut!J290="R",3,IF(brut!J290="X",3,IF(brut!J290="A",2,IF(brut!J290="",1,"?")))))</f>
        <v>1</v>
      </c>
    </row>
    <row r="273" spans="1:10" ht="12.75">
      <c r="A273">
        <f>brut!A291</f>
        <v>11274</v>
      </c>
      <c r="B273" t="str">
        <f>brut!B291</f>
        <v>PAULIGNE</v>
      </c>
      <c r="C273">
        <f>brut!C291</f>
        <v>297</v>
      </c>
      <c r="J273">
        <f>IF(brut!$C291=999999,0,IF(brut!J291="R",3,IF(brut!J291="X",3,IF(brut!J291="A",2,IF(brut!J291="",1,"?")))))</f>
        <v>1</v>
      </c>
    </row>
    <row r="274" spans="1:10" ht="12.75">
      <c r="A274">
        <f>brut!A292</f>
        <v>11275</v>
      </c>
      <c r="B274" t="str">
        <f>brut!B292</f>
        <v>PAYRA-SUR-l'HERS</v>
      </c>
      <c r="C274">
        <f>brut!C292</f>
        <v>177</v>
      </c>
      <c r="J274">
        <f>IF(brut!$C292=999999,0,IF(brut!J292="R",3,IF(brut!J292="X",3,IF(brut!J292="A",2,IF(brut!J292="",1,"?")))))</f>
        <v>1</v>
      </c>
    </row>
    <row r="275" spans="1:10" ht="12.75">
      <c r="A275">
        <f>brut!A293</f>
        <v>11276</v>
      </c>
      <c r="B275" t="str">
        <f>brut!B293</f>
        <v>PAZIOLS</v>
      </c>
      <c r="C275">
        <f>brut!C293</f>
        <v>512</v>
      </c>
      <c r="J275">
        <f>IF(brut!$C293=999999,0,IF(brut!J293="R",3,IF(brut!J293="X",3,IF(brut!J293="A",2,IF(brut!J293="",1,"?")))))</f>
        <v>1</v>
      </c>
    </row>
    <row r="276" spans="1:10" ht="12.75">
      <c r="A276">
        <f>brut!A294</f>
        <v>11277</v>
      </c>
      <c r="B276" t="str">
        <f>brut!B294</f>
        <v>PECHARIC-ET-lE-PY</v>
      </c>
      <c r="C276">
        <f>brut!C294</f>
        <v>31</v>
      </c>
      <c r="J276">
        <f>IF(brut!$C294=999999,0,IF(brut!J294="R",3,IF(brut!J294="X",3,IF(brut!J294="A",2,IF(brut!J294="",1,"?")))))</f>
        <v>1</v>
      </c>
    </row>
    <row r="277" spans="1:10" ht="12.75">
      <c r="A277">
        <f>brut!A295</f>
        <v>11278</v>
      </c>
      <c r="B277" t="str">
        <f>brut!B295</f>
        <v>PECH-lUNA</v>
      </c>
      <c r="C277">
        <f>brut!C295</f>
        <v>80</v>
      </c>
      <c r="J277">
        <f>IF(brut!$C295=999999,0,IF(brut!J295="R",3,IF(brut!J295="X",3,IF(brut!J295="A",2,IF(brut!J295="",1,"?")))))</f>
        <v>1</v>
      </c>
    </row>
    <row r="278" spans="1:10" ht="12.75">
      <c r="A278">
        <f>brut!A296</f>
        <v>11279</v>
      </c>
      <c r="B278" t="str">
        <f>brut!B296</f>
        <v>PENNAUTIER</v>
      </c>
      <c r="C278">
        <f>brut!C296</f>
        <v>2253</v>
      </c>
      <c r="J278">
        <f>IF(brut!$C296=999999,0,IF(brut!J296="R",3,IF(brut!J296="X",3,IF(brut!J296="A",2,IF(brut!J296="",1,"?")))))</f>
        <v>1</v>
      </c>
    </row>
    <row r="279" spans="1:10" ht="12.75">
      <c r="A279">
        <f>brut!A297</f>
        <v>11280</v>
      </c>
      <c r="B279" t="str">
        <f>brut!B297</f>
        <v>PEPIEUX</v>
      </c>
      <c r="C279">
        <f>brut!C297</f>
        <v>949</v>
      </c>
      <c r="J279">
        <f>IF(brut!$C297=999999,0,IF(brut!J297="R",3,IF(brut!J297="X",3,IF(brut!J297="A",2,IF(brut!J297="",1,"?")))))</f>
        <v>1</v>
      </c>
    </row>
    <row r="280" spans="1:10" ht="12.75">
      <c r="A280">
        <f>brut!A298</f>
        <v>11281</v>
      </c>
      <c r="B280" t="str">
        <f>brut!B298</f>
        <v>PEXIORA</v>
      </c>
      <c r="C280">
        <f>brut!C298</f>
        <v>814</v>
      </c>
      <c r="J280">
        <f>IF(brut!$C298=999999,0,IF(brut!J298="R",3,IF(brut!J298="X",3,IF(brut!J298="A",2,IF(brut!J298="",1,"?")))))</f>
        <v>1</v>
      </c>
    </row>
    <row r="281" spans="1:10" ht="12.75">
      <c r="A281">
        <f>brut!A299</f>
        <v>11282</v>
      </c>
      <c r="B281" t="str">
        <f>brut!B299</f>
        <v>PEYREFITTE-OU-RAZES</v>
      </c>
      <c r="C281">
        <f>brut!C299</f>
        <v>37</v>
      </c>
      <c r="J281">
        <f>IF(brut!$C299=999999,0,IF(brut!J299="R",3,IF(brut!J299="X",3,IF(brut!J299="A",2,IF(brut!J299="",1,"?")))))</f>
        <v>1</v>
      </c>
    </row>
    <row r="282" spans="1:10" ht="12.75">
      <c r="A282">
        <f>brut!A300</f>
        <v>11283</v>
      </c>
      <c r="B282" t="str">
        <f>brut!B300</f>
        <v>PEYREFmE-SUR-l'HERS</v>
      </c>
      <c r="C282">
        <f>brut!C300</f>
        <v>58</v>
      </c>
      <c r="J282">
        <f>IF(brut!$C300=999999,0,IF(brut!J300="R",3,IF(brut!J300="X",3,IF(brut!J300="A",2,IF(brut!J300="",1,"?")))))</f>
        <v>1</v>
      </c>
    </row>
    <row r="283" spans="1:10" ht="12.75">
      <c r="A283">
        <f>brut!A301</f>
        <v>11284</v>
      </c>
      <c r="B283" t="str">
        <f>brut!B301</f>
        <v>PEYRENS</v>
      </c>
      <c r="C283">
        <f>brut!C301</f>
        <v>351</v>
      </c>
      <c r="J283">
        <f>IF(brut!$C301=999999,0,IF(brut!J301="R",3,IF(brut!J301="X",3,IF(brut!J301="A",2,IF(brut!J301="",1,"?")))))</f>
        <v>1</v>
      </c>
    </row>
    <row r="284" spans="1:10" ht="12.75">
      <c r="A284">
        <f>brut!A302</f>
        <v>11285</v>
      </c>
      <c r="B284" t="str">
        <f>brut!B302</f>
        <v>PEYRIAC-DE-MER</v>
      </c>
      <c r="C284">
        <f>brut!C302</f>
        <v>828</v>
      </c>
      <c r="J284">
        <f>IF(brut!$C302=999999,0,IF(brut!J302="R",3,IF(brut!J302="X",3,IF(brut!J302="A",2,IF(brut!J302="",1,"?")))))</f>
        <v>1</v>
      </c>
    </row>
    <row r="285" spans="1:10" ht="12.75">
      <c r="A285">
        <f>brut!A303</f>
        <v>11286</v>
      </c>
      <c r="B285" t="str">
        <f>brut!B303</f>
        <v>PEYRIAC-MINERVOIS</v>
      </c>
      <c r="C285">
        <f>brut!C303</f>
        <v>1000</v>
      </c>
      <c r="J285">
        <f>IF(brut!$C303=999999,0,IF(brut!J303="R",3,IF(brut!J303="X",3,IF(brut!J303="A",2,IF(brut!J303="",1,"?")))))</f>
        <v>1</v>
      </c>
    </row>
    <row r="286" spans="1:10" ht="12.75">
      <c r="A286">
        <f>brut!A304</f>
        <v>11287</v>
      </c>
      <c r="B286" t="str">
        <f>brut!B304</f>
        <v>PEYROllES</v>
      </c>
      <c r="C286">
        <f>brut!C304</f>
        <v>57</v>
      </c>
      <c r="J286">
        <f>IF(brut!$C304=999999,0,IF(brut!J304="R",3,IF(brut!J304="X",3,IF(brut!J304="A",2,IF(brut!J304="",1,"?")))))</f>
        <v>1</v>
      </c>
    </row>
    <row r="287" spans="1:10" ht="12.75">
      <c r="A287">
        <f>brut!A305</f>
        <v>11288</v>
      </c>
      <c r="B287" t="str">
        <f>brut!B305</f>
        <v>PEZENS</v>
      </c>
      <c r="C287">
        <f>brut!C305</f>
        <v>1114</v>
      </c>
      <c r="J287">
        <f>IF(brut!$C305=999999,0,IF(brut!J305="R",3,IF(brut!J305="X",3,IF(brut!J305="A",2,IF(brut!J305="",1,"?")))))</f>
        <v>1</v>
      </c>
    </row>
    <row r="288" spans="1:10" ht="12.75">
      <c r="A288">
        <f>brut!A306</f>
        <v>11289</v>
      </c>
      <c r="B288" t="str">
        <f>brut!B306</f>
        <v>PIEUSSE</v>
      </c>
      <c r="C288">
        <f>brut!C306</f>
        <v>906</v>
      </c>
      <c r="J288">
        <f>IF(brut!$C306=999999,0,IF(brut!J306="R",3,IF(brut!J306="X",3,IF(brut!J306="A",2,IF(brut!J306="",1,"?")))))</f>
        <v>1</v>
      </c>
    </row>
    <row r="289" spans="1:10" ht="12.75">
      <c r="A289">
        <f>brut!A307</f>
        <v>11290</v>
      </c>
      <c r="B289" t="str">
        <f>brut!B307</f>
        <v>PUl.IGNE</v>
      </c>
      <c r="C289">
        <f>brut!C307</f>
        <v>128</v>
      </c>
      <c r="J289">
        <f>IF(brut!$C307=999999,0,IF(brut!J307="R",3,IF(brut!J307="X",3,IF(brut!J307="A",2,IF(brut!J307="",1,"?")))))</f>
        <v>1</v>
      </c>
    </row>
    <row r="290" spans="1:10" ht="12.75">
      <c r="A290">
        <f>brut!A308</f>
        <v>11291</v>
      </c>
      <c r="B290" t="str">
        <f>brut!B308</f>
        <v>PUl.VIlUl.</v>
      </c>
      <c r="C290">
        <f>brut!C308</f>
        <v>104</v>
      </c>
      <c r="J290">
        <f>IF(brut!$C308=999999,0,IF(brut!J308="R",3,IF(brut!J308="X",3,IF(brut!J308="A",2,IF(brut!J308="",1,"?")))))</f>
        <v>1</v>
      </c>
    </row>
    <row r="291" spans="1:10" ht="12.75">
      <c r="A291">
        <f>brut!A309</f>
        <v>11292</v>
      </c>
      <c r="B291" t="str">
        <f>brut!B309</f>
        <v>UI.POMAREDE</v>
      </c>
      <c r="C291">
        <f>brut!C309</f>
        <v>158</v>
      </c>
      <c r="J291">
        <f>IF(brut!$C309=999999,0,IF(brut!J309="R",3,IF(brut!J309="X",3,IF(brut!J309="A",2,IF(brut!J309="",1,"?")))))</f>
        <v>1</v>
      </c>
    </row>
    <row r="292" spans="1:10" ht="12.75">
      <c r="A292">
        <f>brut!A310</f>
        <v>11293</v>
      </c>
      <c r="B292" t="str">
        <f>brut!B310</f>
        <v>POMAS</v>
      </c>
      <c r="C292">
        <f>brut!C310</f>
        <v>645</v>
      </c>
      <c r="J292">
        <f>IF(brut!$C310=999999,0,IF(brut!J310="R",3,IF(brut!J310="X",3,IF(brut!J310="A",2,IF(brut!J310="",1,"?")))))</f>
        <v>1</v>
      </c>
    </row>
    <row r="293" spans="1:10" ht="12.75">
      <c r="A293">
        <f>brut!A311</f>
        <v>11294</v>
      </c>
      <c r="B293" t="str">
        <f>brut!B311</f>
        <v>POMY</v>
      </c>
      <c r="C293">
        <f>brut!C311</f>
        <v>49</v>
      </c>
      <c r="J293">
        <f>IF(brut!$C311=999999,0,IF(brut!J311="R",3,IF(brut!J311="X",3,IF(brut!J311="A",2,IF(brut!J311="",1,"?")))))</f>
        <v>1</v>
      </c>
    </row>
    <row r="294" spans="1:10" ht="12.75">
      <c r="A294">
        <f>brut!A312</f>
        <v>11266</v>
      </c>
      <c r="B294" t="str">
        <f>brut!B312</f>
        <v>PORT-Ul.-NOUVEllE</v>
      </c>
      <c r="C294">
        <f>brut!C312</f>
        <v>4859</v>
      </c>
      <c r="J294">
        <f>IF(brut!$C312=999999,0,IF(brut!J312="R",3,IF(brut!J312="X",3,IF(brut!J312="A",2,IF(brut!J312="",1,"?")))))</f>
        <v>1</v>
      </c>
    </row>
    <row r="295" spans="1:10" ht="12.75">
      <c r="A295">
        <f>brut!A313</f>
        <v>11295</v>
      </c>
      <c r="B295" t="str">
        <f>brut!B313</f>
        <v>PORTEL-DES-CORBIERES</v>
      </c>
      <c r="C295">
        <f>brut!C313</f>
        <v>1053</v>
      </c>
      <c r="J295">
        <f>IF(brut!$C313=999999,0,IF(brut!J313="R",3,IF(brut!J313="X",3,IF(brut!J313="A",2,IF(brut!J313="",1,"?")))))</f>
        <v>1</v>
      </c>
    </row>
    <row r="296" spans="1:10" ht="12.75">
      <c r="A296">
        <f>brut!A314</f>
        <v>11296</v>
      </c>
      <c r="B296" t="str">
        <f>brut!B314</f>
        <v>POUZOLS-MINERVOIS</v>
      </c>
      <c r="C296">
        <f>brut!C314</f>
        <v>329</v>
      </c>
      <c r="J296">
        <f>IF(brut!$C314=999999,0,IF(brut!J314="R",3,IF(brut!J314="X",3,IF(brut!J314="A",2,IF(brut!J314="",1,"?")))))</f>
        <v>1</v>
      </c>
    </row>
    <row r="297" spans="1:10" ht="12.75">
      <c r="A297">
        <f>brut!A315</f>
        <v>11297</v>
      </c>
      <c r="B297" t="str">
        <f>brut!B315</f>
        <v>PRADEllES-CABARDES</v>
      </c>
      <c r="C297">
        <f>brut!C315</f>
        <v>160</v>
      </c>
      <c r="J297">
        <f>IF(brut!$C315=999999,0,IF(brut!J315="R",3,IF(brut!J315="X",3,IF(brut!J315="A",2,IF(brut!J315="",1,"?")))))</f>
        <v>1</v>
      </c>
    </row>
    <row r="298" spans="1:10" ht="12.75">
      <c r="A298">
        <f>brut!A316</f>
        <v>11298</v>
      </c>
      <c r="B298" t="str">
        <f>brut!B316</f>
        <v>PRADEllES-EN-VAL</v>
      </c>
      <c r="C298">
        <f>brut!C316</f>
        <v>171</v>
      </c>
      <c r="J298">
        <f>IF(brut!$C316=999999,0,IF(brut!J316="R",3,IF(brut!J316="X",3,IF(brut!J316="A",2,IF(brut!J316="",1,"?")))))</f>
        <v>1</v>
      </c>
    </row>
    <row r="299" spans="1:10" ht="12.75">
      <c r="A299">
        <f>brut!A317</f>
        <v>11299</v>
      </c>
      <c r="B299" t="str">
        <f>brut!B317</f>
        <v>PREIXAN</v>
      </c>
      <c r="C299">
        <f>brut!C317</f>
        <v>445</v>
      </c>
      <c r="J299">
        <f>IF(brut!$C317=999999,0,IF(brut!J317="R",3,IF(brut!J317="X",3,IF(brut!J317="A",2,IF(brut!J317="",1,"?")))))</f>
        <v>1</v>
      </c>
    </row>
    <row r="300" spans="1:10" ht="12.75">
      <c r="A300">
        <f>brut!A318</f>
        <v>11300</v>
      </c>
      <c r="B300" t="str">
        <f>brut!B318</f>
        <v>PUGINIER</v>
      </c>
      <c r="C300">
        <f>brut!C318</f>
        <v>147</v>
      </c>
      <c r="J300">
        <f>IF(brut!$C318=999999,0,IF(brut!J318="R",3,IF(brut!J318="X",3,IF(brut!J318="A",2,IF(brut!J318="",1,"?")))))</f>
        <v>1</v>
      </c>
    </row>
    <row r="301" spans="1:10" ht="12.75">
      <c r="A301">
        <f>brut!A319</f>
        <v>11301</v>
      </c>
      <c r="B301" t="str">
        <f>brut!B319</f>
        <v>PUICHERIC</v>
      </c>
      <c r="C301">
        <f>brut!C319</f>
        <v>1025</v>
      </c>
      <c r="J301">
        <f>IF(brut!$C319=999999,0,IF(brut!J319="R",3,IF(brut!J319="X",3,IF(brut!J319="A",2,IF(brut!J319="",1,"?")))))</f>
        <v>1</v>
      </c>
    </row>
    <row r="302" spans="1:10" ht="12.75">
      <c r="A302">
        <f>brut!A320</f>
        <v>11302</v>
      </c>
      <c r="B302" t="str">
        <f>brut!B320</f>
        <v>PUIUl.URENS</v>
      </c>
      <c r="C302">
        <f>brut!C320</f>
        <v>236</v>
      </c>
      <c r="J302">
        <f>IF(brut!$C320=999999,0,IF(brut!J320="R",3,IF(brut!J320="X",3,IF(brut!J320="A",2,IF(brut!J320="",1,"?")))))</f>
        <v>1</v>
      </c>
    </row>
    <row r="303" spans="1:10" ht="12.75">
      <c r="A303">
        <f>brut!A321</f>
        <v>11303</v>
      </c>
      <c r="B303" t="str">
        <f>brut!B321</f>
        <v>PUIVERT</v>
      </c>
      <c r="C303">
        <f>brut!C321</f>
        <v>410</v>
      </c>
      <c r="J303">
        <f>IF(brut!$C321=999999,0,IF(brut!J321="R",3,IF(brut!J321="X",3,IF(brut!J321="A",2,IF(brut!J321="",1,"?")))))</f>
        <v>1</v>
      </c>
    </row>
    <row r="304" spans="1:10" ht="12.75">
      <c r="A304">
        <f>brut!A322</f>
        <v>11304</v>
      </c>
      <c r="B304" t="str">
        <f>brut!B322</f>
        <v>QUIlUl.N</v>
      </c>
      <c r="C304">
        <f>brut!C322</f>
        <v>3542</v>
      </c>
      <c r="J304">
        <f>IF(brut!$C322=999999,0,IF(brut!J322="R",3,IF(brut!J322="X",3,IF(brut!J322="A",2,IF(brut!J322="",1,"?")))))</f>
        <v>3</v>
      </c>
    </row>
    <row r="305" spans="1:10" ht="12.75">
      <c r="A305">
        <f>brut!A323</f>
        <v>11305</v>
      </c>
      <c r="B305" t="str">
        <f>brut!B323</f>
        <v>QUINTIlUl.N</v>
      </c>
      <c r="C305">
        <f>brut!C323</f>
        <v>55</v>
      </c>
      <c r="J305">
        <f>IF(brut!$C323=999999,0,IF(brut!J323="R",3,IF(brut!J323="X",3,IF(brut!J323="A",2,IF(brut!J323="",1,"?")))))</f>
        <v>1</v>
      </c>
    </row>
    <row r="306" spans="1:10" ht="12.75">
      <c r="A306">
        <f>brut!A324</f>
        <v>11306</v>
      </c>
      <c r="B306" t="str">
        <f>brut!B324</f>
        <v>QUIRBAJOU</v>
      </c>
      <c r="C306">
        <f>brut!C324</f>
        <v>38</v>
      </c>
      <c r="J306">
        <f>IF(brut!$C324=999999,0,IF(brut!J324="R",3,IF(brut!J324="X",3,IF(brut!J324="A",2,IF(brut!J324="",1,"?")))))</f>
        <v>3</v>
      </c>
    </row>
    <row r="307" spans="1:10" ht="12.75">
      <c r="A307">
        <f>brut!A325</f>
        <v>11307</v>
      </c>
      <c r="B307" t="str">
        <f>brut!B325</f>
        <v>RAISSAC-D'AUDE</v>
      </c>
      <c r="C307">
        <f>brut!C325</f>
        <v>238</v>
      </c>
      <c r="J307">
        <f>IF(brut!$C325=999999,0,IF(brut!J325="R",3,IF(brut!J325="X",3,IF(brut!J325="A",2,IF(brut!J325="",1,"?")))))</f>
        <v>1</v>
      </c>
    </row>
    <row r="308" spans="1:10" ht="12.75">
      <c r="A308">
        <f>brut!A326</f>
        <v>11308</v>
      </c>
      <c r="B308" t="str">
        <f>brut!B326</f>
        <v>RAISSAC-SUR-Ul.MPY</v>
      </c>
      <c r="C308">
        <f>brut!C326</f>
        <v>211</v>
      </c>
      <c r="J308">
        <f>IF(brut!$C326=999999,0,IF(brut!J326="R",3,IF(brut!J326="X",3,IF(brut!J326="A",2,IF(brut!J326="",1,"?")))))</f>
        <v>1</v>
      </c>
    </row>
    <row r="309" spans="1:10" ht="12.75">
      <c r="A309">
        <f>brut!A327</f>
        <v>11309</v>
      </c>
      <c r="B309" t="str">
        <f>brut!B327</f>
        <v>RENNES-lE-CHATEAU</v>
      </c>
      <c r="C309">
        <f>brut!C327</f>
        <v>111</v>
      </c>
      <c r="J309">
        <f>IF(brut!$C327=999999,0,IF(brut!J327="R",3,IF(brut!J327="X",3,IF(brut!J327="A",2,IF(brut!J327="",1,"?")))))</f>
        <v>1</v>
      </c>
    </row>
    <row r="310" spans="1:10" ht="12.75">
      <c r="A310">
        <f>brut!A328</f>
        <v>11310</v>
      </c>
      <c r="B310" t="str">
        <f>brut!B328</f>
        <v>RENNES-lES-BAINS</v>
      </c>
      <c r="C310">
        <f>brut!C328</f>
        <v>159</v>
      </c>
      <c r="J310">
        <f>IF(brut!$C328=999999,0,IF(brut!J328="R",3,IF(brut!J328="X",3,IF(brut!J328="A",2,IF(brut!J328="",1,"?")))))</f>
        <v>1</v>
      </c>
    </row>
    <row r="311" spans="1:10" ht="12.75">
      <c r="A311">
        <f>brut!A329</f>
        <v>11311</v>
      </c>
      <c r="B311" t="str">
        <f>brut!B329</f>
        <v>RIBAUTE</v>
      </c>
      <c r="C311">
        <f>brut!C329</f>
        <v>227</v>
      </c>
      <c r="J311">
        <f>IF(brut!$C329=999999,0,IF(brut!J329="R",3,IF(brut!J329="X",3,IF(brut!J329="A",2,IF(brut!J329="",1,"?")))))</f>
        <v>1</v>
      </c>
    </row>
    <row r="312" spans="1:10" ht="12.75">
      <c r="A312">
        <f>brut!A330</f>
        <v>11312</v>
      </c>
      <c r="B312" t="str">
        <f>brut!B330</f>
        <v>RIBOUISSE</v>
      </c>
      <c r="C312">
        <f>brut!C330</f>
        <v>103</v>
      </c>
      <c r="J312">
        <f>IF(brut!$C330=999999,0,IF(brut!J330="R",3,IF(brut!J330="X",3,IF(brut!J330="A",2,IF(brut!J330="",1,"?")))))</f>
        <v>1</v>
      </c>
    </row>
    <row r="313" spans="1:10" ht="12.75">
      <c r="A313">
        <f>brut!A331</f>
        <v>11313</v>
      </c>
      <c r="B313" t="str">
        <f>brut!B331</f>
        <v>RICAUD</v>
      </c>
      <c r="C313">
        <f>brut!C331</f>
        <v>242</v>
      </c>
      <c r="J313">
        <f>IF(brut!$C331=999999,0,IF(brut!J331="R",3,IF(brut!J331="X",3,IF(brut!J331="A",2,IF(brut!J331="",1,"?")))))</f>
        <v>1</v>
      </c>
    </row>
    <row r="314" spans="1:10" ht="12.75">
      <c r="A314">
        <f>brut!A332</f>
        <v>11314</v>
      </c>
      <c r="B314" t="str">
        <f>brut!B332</f>
        <v>RIEUX-EN-VAL</v>
      </c>
      <c r="C314">
        <f>brut!C332</f>
        <v>84</v>
      </c>
      <c r="J314">
        <f>IF(brut!$C332=999999,0,IF(brut!J332="R",3,IF(brut!J332="X",3,IF(brut!J332="A",2,IF(brut!J332="",1,"?")))))</f>
        <v>1</v>
      </c>
    </row>
    <row r="315" spans="1:10" ht="12.75">
      <c r="A315">
        <f>brut!A333</f>
        <v>11315</v>
      </c>
      <c r="B315" t="str">
        <f>brut!B333</f>
        <v>RIEUX-MINERVOIS</v>
      </c>
      <c r="C315">
        <f>brut!C333</f>
        <v>2075</v>
      </c>
      <c r="J315">
        <f>IF(brut!$C333=999999,0,IF(brut!J333="R",3,IF(brut!J333="X",3,IF(brut!J333="A",2,IF(brut!J333="",1,"?")))))</f>
        <v>1</v>
      </c>
    </row>
    <row r="316" spans="1:10" ht="12.75">
      <c r="A316">
        <f>brut!A334</f>
        <v>11316</v>
      </c>
      <c r="B316" t="str">
        <f>brut!B334</f>
        <v>RIVEL</v>
      </c>
      <c r="C316">
        <f>brut!C334</f>
        <v>211</v>
      </c>
      <c r="J316">
        <f>IF(brut!$C334=999999,0,IF(brut!J334="R",3,IF(brut!J334="X",3,IF(brut!J334="A",2,IF(brut!J334="",1,"?")))))</f>
        <v>1</v>
      </c>
    </row>
    <row r="317" spans="1:10" ht="12.75">
      <c r="A317">
        <f>brut!A335</f>
        <v>11317</v>
      </c>
      <c r="B317" t="str">
        <f>brut!B335</f>
        <v>RODOME</v>
      </c>
      <c r="C317">
        <f>brut!C335</f>
        <v>95</v>
      </c>
      <c r="J317">
        <f>IF(brut!$C335=999999,0,IF(brut!J335="R",3,IF(brut!J335="X",3,IF(brut!J335="A",2,IF(brut!J335="",1,"?")))))</f>
        <v>1</v>
      </c>
    </row>
    <row r="318" spans="1:10" ht="12.75">
      <c r="A318">
        <f>brut!A336</f>
        <v>11318</v>
      </c>
      <c r="B318" t="str">
        <f>brut!B336</f>
        <v>ROQUECOURBE-MINERVOIS</v>
      </c>
      <c r="C318">
        <f>brut!C336</f>
        <v>109</v>
      </c>
      <c r="J318">
        <f>IF(brut!$C336=999999,0,IF(brut!J336="R",3,IF(brut!J336="X",3,IF(brut!J336="A",2,IF(brut!J336="",1,"?")))))</f>
        <v>1</v>
      </c>
    </row>
    <row r="319" spans="1:10" ht="12.75">
      <c r="A319">
        <f>brut!A337</f>
        <v>11319</v>
      </c>
      <c r="B319" t="str">
        <f>brut!B337</f>
        <v>ROQUEFERE</v>
      </c>
      <c r="C319">
        <f>brut!C337</f>
        <v>56</v>
      </c>
      <c r="J319">
        <f>IF(brut!$C337=999999,0,IF(brut!J337="R",3,IF(brut!J337="X",3,IF(brut!J337="A",2,IF(brut!J337="",1,"?")))))</f>
        <v>1</v>
      </c>
    </row>
    <row r="320" spans="1:10" ht="12.75">
      <c r="A320">
        <f>brut!A338</f>
        <v>11320</v>
      </c>
      <c r="B320" t="str">
        <f>brut!B338</f>
        <v>ROQUEFEUIL</v>
      </c>
      <c r="C320">
        <f>brut!C338</f>
        <v>277</v>
      </c>
      <c r="J320">
        <f>IF(brut!$C338=999999,0,IF(brut!J338="R",3,IF(brut!J338="X",3,IF(brut!J338="A",2,IF(brut!J338="",1,"?")))))</f>
        <v>1</v>
      </c>
    </row>
    <row r="321" spans="1:10" ht="12.75">
      <c r="A321">
        <f>brut!A339</f>
        <v>11321</v>
      </c>
      <c r="B321" t="str">
        <f>brut!B339</f>
        <v>ROQUEFORT-DE-SAULT</v>
      </c>
      <c r="C321">
        <f>brut!C339</f>
        <v>113</v>
      </c>
      <c r="J321">
        <f>IF(brut!$C339=999999,0,IF(brut!J339="R",3,IF(brut!J339="X",3,IF(brut!J339="A",2,IF(brut!J339="",1,"?")))))</f>
        <v>3</v>
      </c>
    </row>
    <row r="322" spans="1:10" ht="12.75">
      <c r="A322">
        <f>brut!A340</f>
        <v>11322</v>
      </c>
      <c r="B322" t="str">
        <f>brut!B340</f>
        <v>ROQUEFORT-DES-CORBIERES</v>
      </c>
      <c r="C322">
        <f>brut!C340</f>
        <v>664</v>
      </c>
      <c r="J322">
        <f>IF(brut!$C340=999999,0,IF(brut!J340="R",3,IF(brut!J340="X",3,IF(brut!J340="A",2,IF(brut!J340="",1,"?")))))</f>
        <v>1</v>
      </c>
    </row>
    <row r="323" spans="1:10" ht="12.75">
      <c r="A323">
        <f>brut!A341</f>
        <v>11323</v>
      </c>
      <c r="B323" t="str">
        <f>brut!B341</f>
        <v>ROQUETAILLADE</v>
      </c>
      <c r="C323">
        <f>brut!C341</f>
        <v>192</v>
      </c>
      <c r="J323">
        <f>IF(brut!$C341=999999,0,IF(brut!J341="R",3,IF(brut!J341="X",3,IF(brut!J341="A",2,IF(brut!J341="",1,"?")))))</f>
        <v>1</v>
      </c>
    </row>
    <row r="324" spans="1:10" ht="12.75">
      <c r="A324">
        <f>brut!A342</f>
        <v>11324</v>
      </c>
      <c r="B324" t="str">
        <f>brut!B342</f>
        <v>ROUBIA</v>
      </c>
      <c r="C324">
        <f>brut!C342</f>
        <v>401</v>
      </c>
      <c r="J324">
        <f>IF(brut!$C342=999999,0,IF(brut!J342="R",3,IF(brut!J342="X",3,IF(brut!J342="A",2,IF(brut!J342="",1,"?")))))</f>
        <v>1</v>
      </c>
    </row>
    <row r="325" spans="1:10" ht="12.75">
      <c r="A325">
        <f>brut!A343</f>
        <v>11325</v>
      </c>
      <c r="B325" t="str">
        <f>brut!B343</f>
        <v>ROUFFIAC-D'AUDE</v>
      </c>
      <c r="C325">
        <f>brut!C343</f>
        <v>340</v>
      </c>
      <c r="J325">
        <f>IF(brut!$C343=999999,0,IF(brut!J343="R",3,IF(brut!J343="X",3,IF(brut!J343="A",2,IF(brut!J343="",1,"?")))))</f>
        <v>1</v>
      </c>
    </row>
    <row r="326" spans="1:10" ht="12.75">
      <c r="A326">
        <f>brut!A344</f>
        <v>11326</v>
      </c>
      <c r="B326" t="str">
        <f>brut!B344</f>
        <v>ROUFFIAC-DES-CORBIERES</v>
      </c>
      <c r="C326">
        <f>brut!C344</f>
        <v>83</v>
      </c>
      <c r="J326">
        <f>IF(brut!$C344=999999,0,IF(brut!J344="R",3,IF(brut!J344="X",3,IF(brut!J344="A",2,IF(brut!J344="",1,"?")))))</f>
        <v>1</v>
      </c>
    </row>
    <row r="327" spans="1:10" ht="12.75">
      <c r="A327">
        <f>brut!A345</f>
        <v>11327</v>
      </c>
      <c r="B327" t="str">
        <f>brut!B345</f>
        <v>ROULLENS</v>
      </c>
      <c r="C327">
        <f>brut!C345</f>
        <v>416</v>
      </c>
      <c r="J327">
        <f>IF(brut!$C345=999999,0,IF(brut!J345="R",3,IF(brut!J345="X",3,IF(brut!J345="A",2,IF(brut!J345="",1,"?")))))</f>
        <v>1</v>
      </c>
    </row>
    <row r="328" spans="1:10" ht="12.75">
      <c r="A328">
        <f>brut!A346</f>
        <v>11328</v>
      </c>
      <c r="B328" t="str">
        <f>brut!B346</f>
        <v>ROUTIER</v>
      </c>
      <c r="C328">
        <f>brut!C346</f>
        <v>225</v>
      </c>
      <c r="J328">
        <f>IF(brut!$C346=999999,0,IF(brut!J346="R",3,IF(brut!J346="X",3,IF(brut!J346="A",2,IF(brut!J346="",1,"?")))))</f>
        <v>1</v>
      </c>
    </row>
    <row r="329" spans="1:10" ht="12.75">
      <c r="A329">
        <f>brut!A347</f>
        <v>11329</v>
      </c>
      <c r="B329" t="str">
        <f>brut!B347</f>
        <v>ROUVENAC</v>
      </c>
      <c r="C329">
        <f>brut!C347</f>
        <v>154</v>
      </c>
      <c r="J329">
        <f>IF(brut!$C347=999999,0,IF(brut!J347="R",3,IF(brut!J347="X",3,IF(brut!J347="A",2,IF(brut!J347="",1,"?")))))</f>
        <v>1</v>
      </c>
    </row>
    <row r="330" spans="1:10" ht="12.75">
      <c r="A330">
        <f>brut!A348</f>
        <v>11330</v>
      </c>
      <c r="B330" t="str">
        <f>brut!B348</f>
        <v>RUSTIQUES</v>
      </c>
      <c r="C330">
        <f>brut!C348</f>
        <v>305</v>
      </c>
      <c r="J330">
        <f>IF(brut!$C348=999999,0,IF(brut!J348="R",3,IF(brut!J348="X",3,IF(brut!J348="A",2,IF(brut!J348="",1,"?")))))</f>
        <v>1</v>
      </c>
    </row>
    <row r="331" spans="1:10" ht="12.75">
      <c r="A331">
        <f>brut!A349</f>
        <v>11331</v>
      </c>
      <c r="B331" t="str">
        <f>brut!B349</f>
        <v>SAINT-AMANS</v>
      </c>
      <c r="C331">
        <f>brut!C349</f>
        <v>74</v>
      </c>
      <c r="J331">
        <f>IF(brut!$C349=999999,0,IF(brut!J349="R",3,IF(brut!J349="X",3,IF(brut!J349="A",2,IF(brut!J349="",1,"?")))))</f>
        <v>1</v>
      </c>
    </row>
    <row r="332" spans="1:10" ht="12.75">
      <c r="A332">
        <f>brut!A350</f>
        <v>11332</v>
      </c>
      <c r="B332" t="str">
        <f>brut!B350</f>
        <v>SAINT-ANDRE-DE-ROOUELONGUE</v>
      </c>
      <c r="C332">
        <f>brut!C350</f>
        <v>828</v>
      </c>
      <c r="J332">
        <f>IF(brut!$C350=999999,0,IF(brut!J350="R",3,IF(brut!J350="X",3,IF(brut!J350="A",2,IF(brut!J350="",1,"?")))))</f>
        <v>1</v>
      </c>
    </row>
    <row r="333" spans="1:10" ht="12.75">
      <c r="A333">
        <f>brut!A351</f>
        <v>11333</v>
      </c>
      <c r="B333" t="str">
        <f>brut!B351</f>
        <v>SAINT-BENOIT</v>
      </c>
      <c r="C333">
        <f>brut!C351</f>
        <v>106</v>
      </c>
      <c r="J333">
        <f>IF(brut!$C351=999999,0,IF(brut!J351="R",3,IF(brut!J351="X",3,IF(brut!J351="A",2,IF(brut!J351="",1,"?")))))</f>
        <v>1</v>
      </c>
    </row>
    <row r="334" spans="1:10" ht="12.75">
      <c r="A334">
        <f>brut!A352</f>
        <v>11334</v>
      </c>
      <c r="B334" t="str">
        <f>brut!B352</f>
        <v>SAINTE-CAMELLE</v>
      </c>
      <c r="C334">
        <f>brut!C352</f>
        <v>102</v>
      </c>
      <c r="J334">
        <f>IF(brut!$C352=999999,0,IF(brut!J352="R",3,IF(brut!J352="X",3,IF(brut!J352="A",2,IF(brut!J352="",1,"?")))))</f>
        <v>1</v>
      </c>
    </row>
    <row r="335" spans="1:10" ht="12.75">
      <c r="A335">
        <f>brut!A353</f>
        <v>11335</v>
      </c>
      <c r="B335" t="str">
        <f>brut!B353</f>
        <v>SAINTE-COLOMBE-SUR-GUETTE</v>
      </c>
      <c r="C335">
        <f>brut!C353</f>
        <v>57</v>
      </c>
      <c r="J335">
        <f>IF(brut!$C353=999999,0,IF(brut!J353="R",3,IF(brut!J353="X",3,IF(brut!J353="A",2,IF(brut!J353="",1,"?")))))</f>
        <v>3</v>
      </c>
    </row>
    <row r="336" spans="1:10" ht="12.75">
      <c r="A336">
        <f>brut!A354</f>
        <v>11336</v>
      </c>
      <c r="B336" t="str">
        <f>brut!B354</f>
        <v>SAINTE-COLOMBE-SUR-L'HERS</v>
      </c>
      <c r="C336">
        <f>brut!C354</f>
        <v>539</v>
      </c>
      <c r="J336">
        <f>IF(brut!$C354=999999,0,IF(brut!J354="R",3,IF(brut!J354="X",3,IF(brut!J354="A",2,IF(brut!J354="",1,"?")))))</f>
        <v>1</v>
      </c>
    </row>
    <row r="337" spans="1:10" ht="12.75">
      <c r="A337">
        <f>brut!A355</f>
        <v>11337</v>
      </c>
      <c r="B337" t="str">
        <f>brut!B355</f>
        <v>SAINT-COUAT-D'AUDE</v>
      </c>
      <c r="C337">
        <f>brut!C355</f>
        <v>339</v>
      </c>
      <c r="J337">
        <f>IF(brut!$C355=999999,0,IF(brut!J355="R",3,IF(brut!J355="X",3,IF(brut!J355="A",2,IF(brut!J355="",1,"?")))))</f>
        <v>1</v>
      </c>
    </row>
    <row r="338" spans="1:10" ht="12.75">
      <c r="A338">
        <f>brut!A356</f>
        <v>11338</v>
      </c>
      <c r="B338" t="str">
        <f>brut!B356</f>
        <v>SAINT-COUAT-DU-RAZES</v>
      </c>
      <c r="C338">
        <f>brut!C356</f>
        <v>49</v>
      </c>
      <c r="J338">
        <f>IF(brut!$C356=999999,0,IF(brut!J356="R",3,IF(brut!J356="X",3,IF(brut!J356="A",2,IF(brut!J356="",1,"?")))))</f>
        <v>1</v>
      </c>
    </row>
    <row r="339" spans="1:10" ht="12.75">
      <c r="A339">
        <f>brut!A357</f>
        <v>11339</v>
      </c>
      <c r="B339" t="str">
        <f>brut!B357</f>
        <v>SAINT-DENIS</v>
      </c>
      <c r="C339">
        <f>brut!C357</f>
        <v>389</v>
      </c>
      <c r="J339">
        <f>IF(brut!$C357=999999,0,IF(brut!J357="R",3,IF(brut!J357="X",3,IF(brut!J357="A",2,IF(brut!J357="",1,"?")))))</f>
        <v>1</v>
      </c>
    </row>
    <row r="340" spans="1:10" ht="12.75">
      <c r="A340">
        <f>brut!A358</f>
        <v>11340</v>
      </c>
      <c r="B340" t="str">
        <f>brut!B358</f>
        <v>SAINTE-EULALIE</v>
      </c>
      <c r="C340">
        <f>brut!C358</f>
        <v>406</v>
      </c>
      <c r="J340">
        <f>IF(brut!$C358=999999,0,IF(brut!J358="R",3,IF(brut!J358="X",3,IF(brut!J358="A",2,IF(brut!J358="",1,"?")))))</f>
        <v>1</v>
      </c>
    </row>
    <row r="341" spans="1:10" ht="12.75">
      <c r="A341">
        <f>brut!A359</f>
        <v>11341</v>
      </c>
      <c r="B341" t="str">
        <f>brut!B359</f>
        <v>SAINT-FERRIOL</v>
      </c>
      <c r="C341">
        <f>brut!C359</f>
        <v>147</v>
      </c>
      <c r="J341">
        <f>IF(brut!$C359=999999,0,IF(brut!J359="R",3,IF(brut!J359="X",3,IF(brut!J359="A",2,IF(brut!J359="",1,"?")))))</f>
        <v>1</v>
      </c>
    </row>
    <row r="342" spans="1:10" ht="12.75">
      <c r="A342">
        <f>brut!A360</f>
        <v>11342</v>
      </c>
      <c r="B342" t="str">
        <f>brut!B360</f>
        <v>SAINT-FRICHOUX</v>
      </c>
      <c r="C342">
        <f>brut!C360</f>
        <v>181</v>
      </c>
      <c r="J342">
        <f>IF(brut!$C360=999999,0,IF(brut!J360="R",3,IF(brut!J360="X",3,IF(brut!J360="A",2,IF(brut!J360="",1,"?")))))</f>
        <v>1</v>
      </c>
    </row>
    <row r="343" spans="1:10" ht="12.75">
      <c r="A343">
        <f>brut!A361</f>
        <v>11343</v>
      </c>
      <c r="B343" t="str">
        <f>brut!B361</f>
        <v>SAINT-GAUDERIC</v>
      </c>
      <c r="C343">
        <f>brut!C361</f>
        <v>58</v>
      </c>
      <c r="J343">
        <f>IF(brut!$C361=999999,0,IF(brut!J361="R",3,IF(brut!J361="X",3,IF(brut!J361="A",2,IF(brut!J361="",1,"?")))))</f>
        <v>1</v>
      </c>
    </row>
    <row r="344" spans="1:10" ht="12.75">
      <c r="A344">
        <f>brut!A362</f>
        <v>11344</v>
      </c>
      <c r="B344" t="str">
        <f>brut!B362</f>
        <v>SAINT-HILAIRE</v>
      </c>
      <c r="C344">
        <f>brut!C362</f>
        <v>699</v>
      </c>
      <c r="J344">
        <f>IF(brut!$C362=999999,0,IF(brut!J362="R",3,IF(brut!J362="X",3,IF(brut!J362="A",2,IF(brut!J362="",1,"?")))))</f>
        <v>1</v>
      </c>
    </row>
    <row r="345" spans="1:10" ht="12.75">
      <c r="A345">
        <f>brut!A363</f>
        <v>11345</v>
      </c>
      <c r="B345" t="str">
        <f>brut!B363</f>
        <v>SAINT-JEAN-DE-BARROU</v>
      </c>
      <c r="C345">
        <f>brut!C363</f>
        <v>204</v>
      </c>
      <c r="J345">
        <f>IF(brut!$C363=999999,0,IF(brut!J363="R",3,IF(brut!J363="X",3,IF(brut!J363="A",2,IF(brut!J363="",1,"?")))))</f>
        <v>1</v>
      </c>
    </row>
    <row r="346" spans="1:10" ht="12.75">
      <c r="A346">
        <f>brut!A364</f>
        <v>11346</v>
      </c>
      <c r="B346" t="str">
        <f>brut!B364</f>
        <v>SAINT-JEAN-DE-PARACOL</v>
      </c>
      <c r="C346">
        <f>brut!C364</f>
        <v>94</v>
      </c>
      <c r="J346">
        <f>IF(brut!$C364=999999,0,IF(brut!J364="R",3,IF(brut!J364="X",3,IF(brut!J364="A",2,IF(brut!J364="",1,"?")))))</f>
        <v>1</v>
      </c>
    </row>
    <row r="347" spans="1:10" ht="12.75">
      <c r="A347">
        <f>brut!A365</f>
        <v>11347</v>
      </c>
      <c r="B347" t="str">
        <f>brut!B365</f>
        <v>SAINT-JULIA-DE-BEC</v>
      </c>
      <c r="C347">
        <f>brut!C365</f>
        <v>97</v>
      </c>
      <c r="J347">
        <f>IF(brut!$C365=999999,0,IF(brut!J365="R",3,IF(brut!J365="X",3,IF(brut!J365="A",2,IF(brut!J365="",1,"?")))))</f>
        <v>1</v>
      </c>
    </row>
    <row r="348" spans="1:10" ht="12.75">
      <c r="A348">
        <f>brut!A366</f>
        <v>11348</v>
      </c>
      <c r="B348" t="str">
        <f>brut!B366</f>
        <v>SAINT-JULIEN-DE-BRIOLA</v>
      </c>
      <c r="C348">
        <f>brut!C366</f>
        <v>75</v>
      </c>
      <c r="J348">
        <f>IF(brut!$C366=999999,0,IF(brut!J366="R",3,IF(brut!J366="X",3,IF(brut!J366="A",2,IF(brut!J366="",1,"?")))))</f>
        <v>1</v>
      </c>
    </row>
    <row r="349" spans="1:10" ht="12.75">
      <c r="A349">
        <f>brut!A367</f>
        <v>11350</v>
      </c>
      <c r="B349" t="str">
        <f>brut!B367</f>
        <v>SAINT-JUST-ET-LE-BEZU</v>
      </c>
      <c r="C349">
        <f>brut!C367</f>
        <v>62</v>
      </c>
      <c r="J349">
        <f>IF(brut!$C367=999999,0,IF(brut!J367="R",3,IF(brut!J367="X",3,IF(brut!J367="A",2,IF(brut!J367="",1,"?")))))</f>
        <v>1</v>
      </c>
    </row>
    <row r="350" spans="1:10" ht="12.75">
      <c r="A350">
        <f>brut!A368</f>
        <v>11351</v>
      </c>
      <c r="B350" t="str">
        <f>brut!B368</f>
        <v>SAINT-LAURENT-DE-LA-CABRERISSE</v>
      </c>
      <c r="C350">
        <f>brut!C368</f>
        <v>999999</v>
      </c>
      <c r="J350">
        <f>IF(brut!$C368=999999,0,IF(brut!J368="R",3,IF(brut!J368="X",3,IF(brut!J368="A",2,IF(brut!J368="",1,"?")))))</f>
        <v>0</v>
      </c>
    </row>
    <row r="351" spans="1:10" ht="12.75">
      <c r="A351">
        <f>brut!A369</f>
        <v>11352</v>
      </c>
      <c r="B351" t="str">
        <f>brut!B369</f>
        <v>SAINT-LOUIS-ET-PARAHOU</v>
      </c>
      <c r="C351">
        <f>brut!C369</f>
        <v>35</v>
      </c>
      <c r="J351">
        <f>IF(brut!$C369=999999,0,IF(brut!J369="R",3,IF(brut!J369="X",3,IF(brut!J369="A",2,IF(brut!J369="",1,"?")))))</f>
        <v>1</v>
      </c>
    </row>
    <row r="352" spans="1:10" ht="12.75">
      <c r="A352">
        <f>brut!A370</f>
        <v>11353</v>
      </c>
      <c r="B352" t="str">
        <f>brut!B370</f>
        <v>SAINT-MARCEL-SUR-AUDE</v>
      </c>
      <c r="C352">
        <f>brut!C370</f>
        <v>1268</v>
      </c>
      <c r="J352">
        <f>IF(brut!$C370=999999,0,IF(brut!J370="R",3,IF(brut!J370="X",3,IF(brut!J370="A",2,IF(brut!J370="",1,"?")))))</f>
        <v>1</v>
      </c>
    </row>
    <row r="353" spans="1:10" ht="12.75">
      <c r="A353">
        <f>brut!A371</f>
        <v>11354</v>
      </c>
      <c r="B353" t="str">
        <f>brut!B371</f>
        <v>SAINT-MARTIN-DES-PUITS</v>
      </c>
      <c r="C353">
        <f>brut!C371</f>
        <v>13</v>
      </c>
      <c r="J353">
        <f>IF(brut!$C371=999999,0,IF(brut!J371="R",3,IF(brut!J371="X",3,IF(brut!J371="A",2,IF(brut!J371="",1,"?")))))</f>
        <v>1</v>
      </c>
    </row>
    <row r="354" spans="1:10" ht="12.75">
      <c r="A354">
        <f>brut!A372</f>
        <v>11355</v>
      </c>
      <c r="B354" t="str">
        <f>brut!B372</f>
        <v>SAINT-MARTIN-DE-VILLEREGLAN</v>
      </c>
      <c r="C354">
        <f>brut!C372</f>
        <v>999999</v>
      </c>
      <c r="J354">
        <f>IF(brut!$C372=999999,0,IF(brut!J372="R",3,IF(brut!J372="X",3,IF(brut!J372="A",2,IF(brut!J372="",1,"?")))))</f>
        <v>0</v>
      </c>
    </row>
    <row r="355" spans="1:10" ht="12.75">
      <c r="A355">
        <f>brut!A373</f>
        <v>11356</v>
      </c>
      <c r="B355" t="str">
        <f>brut!B373</f>
        <v>SAINT-MARTIN-LALANDE</v>
      </c>
      <c r="C355">
        <f>brut!C373</f>
        <v>959</v>
      </c>
      <c r="J355">
        <f>IF(brut!$C373=999999,0,IF(brut!J373="R",3,IF(brut!J373="X",3,IF(brut!J373="A",2,IF(brut!J373="",1,"?")))))</f>
        <v>1</v>
      </c>
    </row>
    <row r="356" spans="1:10" ht="12.75">
      <c r="A356">
        <f>brut!A374</f>
        <v>11357</v>
      </c>
      <c r="B356" t="str">
        <f>brut!B374</f>
        <v>SAINT-MARTIN-LE-VIEIL</v>
      </c>
      <c r="C356">
        <f>brut!C374</f>
        <v>191</v>
      </c>
      <c r="J356">
        <f>IF(brut!$C374=999999,0,IF(brut!J374="R",3,IF(brut!J374="X",3,IF(brut!J374="A",2,IF(brut!J374="",1,"?")))))</f>
        <v>1</v>
      </c>
    </row>
    <row r="357" spans="1:10" ht="12.75">
      <c r="A357">
        <f>brut!A375</f>
        <v>11358</v>
      </c>
      <c r="B357" t="str">
        <f>brut!B375</f>
        <v>SAINT-MARTIN-LYS</v>
      </c>
      <c r="C357">
        <f>brut!C375</f>
        <v>46</v>
      </c>
      <c r="J357">
        <f>IF(brut!$C375=999999,0,IF(brut!J375="R",3,IF(brut!J375="X",3,IF(brut!J375="A",2,IF(brut!J375="",1,"?")))))</f>
        <v>3</v>
      </c>
    </row>
    <row r="358" spans="1:10" ht="12.75">
      <c r="A358">
        <f>brut!A376</f>
        <v>11359</v>
      </c>
      <c r="B358" t="str">
        <f>brut!B376</f>
        <v>SAINT-MICHEL-DE-LANES</v>
      </c>
      <c r="C358">
        <f>brut!C376</f>
        <v>283</v>
      </c>
      <c r="J358">
        <f>IF(brut!$C376=999999,0,IF(brut!J376="R",3,IF(brut!J376="X",3,IF(brut!J376="A",2,IF(brut!J376="",1,"?")))))</f>
        <v>3</v>
      </c>
    </row>
    <row r="359" spans="1:10" ht="12.75">
      <c r="A359">
        <f>brut!A377</f>
        <v>11360</v>
      </c>
      <c r="B359" t="str">
        <f>brut!B377</f>
        <v>SAINT-NAZAIRE-D'AUDE</v>
      </c>
      <c r="C359">
        <f>brut!C377</f>
        <v>1113</v>
      </c>
      <c r="J359">
        <f>IF(brut!$C377=999999,0,IF(brut!J377="R",3,IF(brut!J377="X",3,IF(brut!J377="A",2,IF(brut!J377="",1,"?")))))</f>
        <v>1</v>
      </c>
    </row>
    <row r="360" spans="1:10" ht="12.75">
      <c r="A360">
        <f>brut!A378</f>
        <v>11361</v>
      </c>
      <c r="B360" t="str">
        <f>brut!B378</f>
        <v>SAINT-PAPOUL</v>
      </c>
      <c r="C360">
        <f>brut!C378</f>
        <v>770</v>
      </c>
      <c r="J360">
        <f>IF(brut!$C378=999999,0,IF(brut!J378="R",3,IF(brut!J378="X",3,IF(brut!J378="A",2,IF(brut!J378="",1,"?")))))</f>
        <v>1</v>
      </c>
    </row>
    <row r="361" spans="1:10" ht="12.75">
      <c r="A361">
        <f>brut!A379</f>
        <v>11362</v>
      </c>
      <c r="B361" t="str">
        <f>brut!B379</f>
        <v>SAINT-PAULET</v>
      </c>
      <c r="C361">
        <f>brut!C379</f>
        <v>155</v>
      </c>
      <c r="J361">
        <f>IF(brut!$C379=999999,0,IF(brut!J379="R",3,IF(brut!J379="X",3,IF(brut!J379="A",2,IF(brut!J379="",1,"?")))))</f>
        <v>1</v>
      </c>
    </row>
    <row r="362" spans="1:10" ht="12.75">
      <c r="A362">
        <f>brut!A380</f>
        <v>11363</v>
      </c>
      <c r="B362" t="str">
        <f>brut!B380</f>
        <v>SAINT-PIERRE-DES-CHAMPS</v>
      </c>
      <c r="C362">
        <f>brut!C380</f>
        <v>127</v>
      </c>
      <c r="J362">
        <f>IF(brut!$C380=999999,0,IF(brut!J380="R",3,IF(brut!J380="X",3,IF(brut!J380="A",2,IF(brut!J380="",1,"?")))))</f>
        <v>1</v>
      </c>
    </row>
    <row r="363" spans="1:10" ht="12.75">
      <c r="A363">
        <f>brut!A381</f>
        <v>11364</v>
      </c>
      <c r="B363" t="str">
        <f>brut!B381</f>
        <v>SAINT-POLYCARPE</v>
      </c>
      <c r="C363">
        <f>brut!C381</f>
        <v>185</v>
      </c>
      <c r="J363">
        <f>IF(brut!$C381=999999,0,IF(brut!J381="R",3,IF(brut!J381="X",3,IF(brut!J381="A",2,IF(brut!J381="",1,"?")))))</f>
        <v>1</v>
      </c>
    </row>
    <row r="364" spans="1:10" ht="12.75">
      <c r="A364">
        <f>brut!A382</f>
        <v>11365</v>
      </c>
      <c r="B364" t="str">
        <f>brut!B382</f>
        <v>SAINT-SERNIN</v>
      </c>
      <c r="C364">
        <f>brut!C382</f>
        <v>40</v>
      </c>
      <c r="J364">
        <f>IF(brut!$C382=999999,0,IF(brut!J382="R",3,IF(brut!J382="X",3,IF(brut!J382="A",2,IF(brut!J382="",1,"?")))))</f>
        <v>1</v>
      </c>
    </row>
    <row r="365" spans="1:10" ht="12.75">
      <c r="A365">
        <f>brut!A383</f>
        <v>11366</v>
      </c>
      <c r="B365" t="str">
        <f>brut!B383</f>
        <v>SAINTE-VALIERE</v>
      </c>
      <c r="C365">
        <f>brut!C383</f>
        <v>392</v>
      </c>
      <c r="J365">
        <f>IF(brut!$C383=999999,0,IF(brut!J383="R",3,IF(brut!J383="X",3,IF(brut!J383="A",2,IF(brut!J383="",1,"?")))))</f>
        <v>1</v>
      </c>
    </row>
    <row r="366" spans="1:10" ht="12.75">
      <c r="A366">
        <f>brut!A384</f>
        <v>11367</v>
      </c>
      <c r="B366" t="str">
        <f>brut!B384</f>
        <v>SAISSAC</v>
      </c>
      <c r="C366">
        <f>brut!C384</f>
        <v>923</v>
      </c>
      <c r="J366">
        <f>IF(brut!$C384=999999,0,IF(brut!J384="R",3,IF(brut!J384="X",3,IF(brut!J384="A",2,IF(brut!J384="",1,"?")))))</f>
        <v>1</v>
      </c>
    </row>
    <row r="367" spans="1:10" ht="12.75">
      <c r="A367">
        <f>brut!A385</f>
        <v>11368</v>
      </c>
      <c r="B367" t="str">
        <f>brut!B385</f>
        <v>SALLELES-CABARDES</v>
      </c>
      <c r="C367">
        <f>brut!C385</f>
        <v>105</v>
      </c>
      <c r="J367">
        <f>IF(brut!$C385=999999,0,IF(brut!J385="R",3,IF(brut!J385="X",3,IF(brut!J385="A",2,IF(brut!J385="",1,"?")))))</f>
        <v>1</v>
      </c>
    </row>
    <row r="368" spans="1:10" ht="12.75">
      <c r="A368">
        <f>brut!A386</f>
        <v>11369</v>
      </c>
      <c r="B368" t="str">
        <f>brut!B386</f>
        <v>SALLELES-D'AUDE</v>
      </c>
      <c r="C368">
        <f>brut!C386</f>
        <v>1835</v>
      </c>
      <c r="J368">
        <f>IF(brut!$C386=999999,0,IF(brut!J386="R",3,IF(brut!J386="X",3,IF(brut!J386="A",2,IF(brut!J386="",1,"?")))))</f>
        <v>1</v>
      </c>
    </row>
    <row r="369" spans="1:10" ht="12.75">
      <c r="A369">
        <f>brut!A387</f>
        <v>11370</v>
      </c>
      <c r="B369" t="str">
        <f>brut!B387</f>
        <v>SALLES-D'AUDE</v>
      </c>
      <c r="C369">
        <f>brut!C387</f>
        <v>1902</v>
      </c>
      <c r="J369">
        <f>IF(brut!$C387=999999,0,IF(brut!J387="R",3,IF(brut!J387="X",3,IF(brut!J387="A",2,IF(brut!J387="",1,"?")))))</f>
        <v>1</v>
      </c>
    </row>
    <row r="370" spans="1:10" ht="12.75">
      <c r="A370">
        <f>brut!A388</f>
        <v>11371</v>
      </c>
      <c r="B370" t="str">
        <f>brut!B388</f>
        <v>SALLES-SUR-L'HERS</v>
      </c>
      <c r="C370">
        <f>brut!C388</f>
        <v>540</v>
      </c>
      <c r="J370">
        <f>IF(brut!$C388=999999,0,IF(brut!J388="R",3,IF(brut!J388="X",3,IF(brut!J388="A",2,IF(brut!J388="",1,"?")))))</f>
        <v>1</v>
      </c>
    </row>
    <row r="371" spans="1:10" ht="12.75">
      <c r="A371">
        <f>brut!A389</f>
        <v>11372</v>
      </c>
      <c r="B371" t="str">
        <f>brut!B389</f>
        <v>SALSIGNE</v>
      </c>
      <c r="C371">
        <f>brut!C389</f>
        <v>354</v>
      </c>
      <c r="J371">
        <f>IF(brut!$C389=999999,0,IF(brut!J389="R",3,IF(brut!J389="X",3,IF(brut!J389="A",2,IF(brut!J389="",1,"?")))))</f>
        <v>1</v>
      </c>
    </row>
    <row r="372" spans="1:10" ht="12.75">
      <c r="A372">
        <f>brut!A390</f>
        <v>11373</v>
      </c>
      <c r="B372" t="str">
        <f>brut!B390</f>
        <v>SALVEZINES</v>
      </c>
      <c r="C372">
        <f>brut!C390</f>
        <v>108</v>
      </c>
      <c r="J372">
        <f>IF(brut!$C390=999999,0,IF(brut!J390="R",3,IF(brut!J390="X",3,IF(brut!J390="A",2,IF(brut!J390="",1,"?")))))</f>
        <v>1</v>
      </c>
    </row>
    <row r="373" spans="1:10" ht="12.75">
      <c r="A373">
        <f>brut!A391</f>
        <v>11374</v>
      </c>
      <c r="B373" t="str">
        <f>brut!B391</f>
        <v>SALZA</v>
      </c>
      <c r="C373">
        <f>brut!C391</f>
        <v>22</v>
      </c>
      <c r="J373">
        <f>IF(brut!$C391=999999,0,IF(brut!J391="R",3,IF(brut!J391="X",3,IF(brut!J391="A",2,IF(brut!J391="",1,"?")))))</f>
        <v>1</v>
      </c>
    </row>
    <row r="374" spans="1:10" ht="12.75">
      <c r="A374">
        <f>brut!A392</f>
        <v>11375</v>
      </c>
      <c r="B374" t="str">
        <f>brut!B392</f>
        <v>SEIGNALENS</v>
      </c>
      <c r="C374">
        <f>brut!C392</f>
        <v>49</v>
      </c>
      <c r="J374">
        <f>IF(brut!$C392=999999,0,IF(brut!J392="R",3,IF(brut!J392="X",3,IF(brut!J392="A",2,IF(brut!J392="",1,"?")))))</f>
        <v>1</v>
      </c>
    </row>
    <row r="375" spans="1:10" ht="12.75">
      <c r="A375">
        <f>brut!A393</f>
        <v>11376</v>
      </c>
      <c r="B375" t="str">
        <f>brut!B393</f>
        <v>LASERPENT</v>
      </c>
      <c r="C375">
        <f>brut!C393</f>
        <v>77</v>
      </c>
      <c r="J375">
        <f>IF(brut!$C393=999999,0,IF(brut!J393="R",3,IF(brut!J393="X",3,IF(brut!J393="A",2,IF(brut!J393="",1,"?")))))</f>
        <v>1</v>
      </c>
    </row>
    <row r="376" spans="1:10" ht="12.75">
      <c r="A376">
        <f>brut!A394</f>
        <v>11377</v>
      </c>
      <c r="B376" t="str">
        <f>brut!B394</f>
        <v>SERRES</v>
      </c>
      <c r="C376">
        <f>brut!C394</f>
        <v>58</v>
      </c>
      <c r="J376">
        <f>IF(brut!$C394=999999,0,IF(brut!J394="R",3,IF(brut!J394="X",3,IF(brut!J394="A",2,IF(brut!J394="",1,"?")))))</f>
        <v>1</v>
      </c>
    </row>
    <row r="377" spans="1:10" ht="12.75">
      <c r="A377">
        <f>brut!A395</f>
        <v>11378</v>
      </c>
      <c r="B377" t="str">
        <f>brut!B395</f>
        <v>SERVIES-EN-VAL</v>
      </c>
      <c r="C377">
        <f>brut!C395</f>
        <v>250</v>
      </c>
      <c r="J377">
        <f>IF(brut!$C395=999999,0,IF(brut!J395="R",3,IF(brut!J395="X",3,IF(brut!J395="A",2,IF(brut!J395="",1,"?")))))</f>
        <v>1</v>
      </c>
    </row>
    <row r="378" spans="1:10" ht="12.75">
      <c r="A378">
        <f>brut!A396</f>
        <v>11379</v>
      </c>
      <c r="B378" t="str">
        <f>brut!B396</f>
        <v>SIGEAN</v>
      </c>
      <c r="C378">
        <f>brut!C396</f>
        <v>4049</v>
      </c>
      <c r="J378">
        <f>IF(brut!$C396=999999,0,IF(brut!J396="R",3,IF(brut!J396="X",3,IF(brut!J396="A",2,IF(brut!J396="",1,"?")))))</f>
        <v>1</v>
      </c>
    </row>
    <row r="379" spans="1:10" ht="12.75">
      <c r="A379">
        <f>brut!A397</f>
        <v>11380</v>
      </c>
      <c r="B379" t="str">
        <f>brut!B397</f>
        <v>SONNAC-SUR-L'HERS</v>
      </c>
      <c r="C379">
        <f>brut!C397</f>
        <v>128</v>
      </c>
      <c r="J379">
        <f>IF(brut!$C397=999999,0,IF(brut!J397="R",3,IF(brut!J397="X",3,IF(brut!J397="A",2,IF(brut!J397="",1,"?")))))</f>
        <v>3</v>
      </c>
    </row>
    <row r="380" spans="1:10" ht="12.75">
      <c r="A380">
        <f>brut!A398</f>
        <v>11381</v>
      </c>
      <c r="B380" t="str">
        <f>brut!B398</f>
        <v>SOUGRAIGNE</v>
      </c>
      <c r="C380">
        <f>brut!C398</f>
        <v>54</v>
      </c>
      <c r="J380">
        <f>IF(brut!$C398=999999,0,IF(brut!J398="R",3,IF(brut!J398="X",3,IF(brut!J398="A",2,IF(brut!J398="",1,"?")))))</f>
        <v>1</v>
      </c>
    </row>
    <row r="381" spans="1:10" ht="12.75">
      <c r="A381">
        <f>brut!A399</f>
        <v>11382</v>
      </c>
      <c r="B381" t="str">
        <f>brut!B399</f>
        <v>SOUILHANELS</v>
      </c>
      <c r="C381">
        <f>brut!C399</f>
        <v>253</v>
      </c>
      <c r="J381">
        <f>IF(brut!$C399=999999,0,IF(brut!J399="R",3,IF(brut!J399="X",3,IF(brut!J399="A",2,IF(brut!J399="",1,"?")))))</f>
        <v>1</v>
      </c>
    </row>
    <row r="382" spans="1:10" ht="12.75">
      <c r="A382">
        <f>brut!A400</f>
        <v>11383</v>
      </c>
      <c r="B382" t="str">
        <f>brut!B400</f>
        <v>SOUILHE</v>
      </c>
      <c r="C382">
        <f>brut!C400</f>
        <v>238</v>
      </c>
      <c r="J382">
        <f>IF(brut!$C400=999999,0,IF(brut!J400="R",3,IF(brut!J400="X",3,IF(brut!J400="A",2,IF(brut!J400="",1,"?")))))</f>
        <v>1</v>
      </c>
    </row>
    <row r="383" spans="1:10" ht="12.75">
      <c r="A383">
        <f>brut!A401</f>
        <v>11384</v>
      </c>
      <c r="B383" t="str">
        <f>brut!B401</f>
        <v>SOULATGE</v>
      </c>
      <c r="C383">
        <f>brut!C401</f>
        <v>92</v>
      </c>
      <c r="J383">
        <f>IF(brut!$C401=999999,0,IF(brut!J401="R",3,IF(brut!J401="X",3,IF(brut!J401="A",2,IF(brut!J401="",1,"?")))))</f>
        <v>1</v>
      </c>
    </row>
    <row r="384" spans="1:10" ht="12.75">
      <c r="A384">
        <f>brut!A402</f>
        <v>11385</v>
      </c>
      <c r="B384" t="str">
        <f>brut!B402</f>
        <v>SOUPEX</v>
      </c>
      <c r="C384">
        <f>brut!C402</f>
        <v>225</v>
      </c>
      <c r="J384">
        <f>IF(brut!$C402=999999,0,IF(brut!J402="R",3,IF(brut!J402="X",3,IF(brut!J402="A",2,IF(brut!J402="",1,"?")))))</f>
        <v>1</v>
      </c>
    </row>
    <row r="385" spans="1:10" ht="12.75">
      <c r="A385">
        <f>brut!A403</f>
        <v>11386</v>
      </c>
      <c r="B385" t="str">
        <f>brut!B403</f>
        <v>TALAIRAN</v>
      </c>
      <c r="C385">
        <f>brut!C403</f>
        <v>349</v>
      </c>
      <c r="J385">
        <f>IF(brut!$C403=999999,0,IF(brut!J403="R",3,IF(brut!J403="X",3,IF(brut!J403="A",2,IF(brut!J403="",1,"?")))))</f>
        <v>1</v>
      </c>
    </row>
    <row r="386" spans="1:10" ht="12.75">
      <c r="A386">
        <f>brut!A404</f>
        <v>11387</v>
      </c>
      <c r="B386" t="str">
        <f>brut!B404</f>
        <v>TAURIZE</v>
      </c>
      <c r="C386">
        <f>brut!C404</f>
        <v>64</v>
      </c>
      <c r="J386">
        <f>IF(brut!$C404=999999,0,IF(brut!J404="R",3,IF(brut!J404="X",3,IF(brut!J404="A",2,IF(brut!J404="",1,"?")))))</f>
        <v>1</v>
      </c>
    </row>
    <row r="387" spans="1:10" ht="12.75">
      <c r="A387">
        <f>brut!A405</f>
        <v>11388</v>
      </c>
      <c r="B387" t="str">
        <f>brut!B405</f>
        <v>TERMES</v>
      </c>
      <c r="C387">
        <f>brut!C405</f>
        <v>54</v>
      </c>
      <c r="J387">
        <f>IF(brut!$C405=999999,0,IF(brut!J405="R",3,IF(brut!J405="X",3,IF(brut!J405="A",2,IF(brut!J405="",1,"?")))))</f>
        <v>1</v>
      </c>
    </row>
    <row r="388" spans="1:10" ht="12.75">
      <c r="A388">
        <f>brut!A406</f>
        <v>11389</v>
      </c>
      <c r="B388" t="str">
        <f>brut!B406</f>
        <v>TERROLES</v>
      </c>
      <c r="C388">
        <f>brut!C406</f>
        <v>15</v>
      </c>
      <c r="J388">
        <f>IF(brut!$C406=999999,0,IF(brut!J406="R",3,IF(brut!J406="X",3,IF(brut!J406="A",2,IF(brut!J406="",1,"?")))))</f>
        <v>1</v>
      </c>
    </row>
    <row r="389" spans="1:10" ht="12.75">
      <c r="A389">
        <f>brut!A407</f>
        <v>11390</v>
      </c>
      <c r="B389" t="str">
        <f>brut!B407</f>
        <v>THEZAN-DES-CORBIERES</v>
      </c>
      <c r="C389">
        <f>brut!C407</f>
        <v>515</v>
      </c>
      <c r="J389">
        <f>IF(brut!$C407=999999,0,IF(brut!J407="R",3,IF(brut!J407="X",3,IF(brut!J407="A",2,IF(brut!J407="",1,"?")))))</f>
        <v>1</v>
      </c>
    </row>
    <row r="390" spans="1:10" ht="12.75">
      <c r="A390">
        <f>brut!A408</f>
        <v>11391</v>
      </c>
      <c r="B390" t="str">
        <f>brut!B408</f>
        <v>LATOURETTE-CABARDES</v>
      </c>
      <c r="C390">
        <f>brut!C408</f>
        <v>32</v>
      </c>
      <c r="J390">
        <f>IF(brut!$C408=999999,0,IF(brut!J408="R",3,IF(brut!J408="X",3,IF(brut!J408="A",2,IF(brut!J408="",1,"?")))))</f>
        <v>1</v>
      </c>
    </row>
    <row r="391" spans="1:10" ht="12.75">
      <c r="A391">
        <f>brut!A409</f>
        <v>11392</v>
      </c>
      <c r="B391" t="str">
        <f>brut!B409</f>
        <v>TOURNISSAN</v>
      </c>
      <c r="C391">
        <f>brut!C409</f>
        <v>215</v>
      </c>
      <c r="J391">
        <f>IF(brut!$C409=999999,0,IF(brut!J409="R",3,IF(brut!J409="X",3,IF(brut!J409="A",2,IF(brut!J409="",1,"?")))))</f>
        <v>1</v>
      </c>
    </row>
    <row r="392" spans="1:10" ht="12.75">
      <c r="A392">
        <f>brut!A410</f>
        <v>11393</v>
      </c>
      <c r="B392" t="str">
        <f>brut!B410</f>
        <v>TOUROUZELLE</v>
      </c>
      <c r="C392">
        <f>brut!C410</f>
        <v>448</v>
      </c>
      <c r="J392">
        <f>IF(brut!$C410=999999,0,IF(brut!J410="R",3,IF(brut!J410="X",3,IF(brut!J410="A",2,IF(brut!J410="",1,"?")))))</f>
        <v>1</v>
      </c>
    </row>
    <row r="393" spans="1:10" ht="12.75">
      <c r="A393">
        <f>brut!A411</f>
        <v>11394</v>
      </c>
      <c r="B393" t="str">
        <f>brut!B411</f>
        <v>TOURREILLES</v>
      </c>
      <c r="C393">
        <f>brut!C411</f>
        <v>93</v>
      </c>
      <c r="J393">
        <f>IF(brut!$C411=999999,0,IF(brut!J411="R",3,IF(brut!J411="X",3,IF(brut!J411="A",2,IF(brut!J411="",1,"?")))))</f>
        <v>1</v>
      </c>
    </row>
    <row r="394" spans="1:10" ht="12.75">
      <c r="A394">
        <f>brut!A412</f>
        <v>11395</v>
      </c>
      <c r="B394" t="str">
        <f>brut!B412</f>
        <v>TRASSANEL</v>
      </c>
      <c r="C394">
        <f>brut!C412</f>
        <v>20</v>
      </c>
      <c r="J394">
        <f>IF(brut!$C412=999999,0,IF(brut!J412="R",3,IF(brut!J412="X",3,IF(brut!J412="A",2,IF(brut!J412="",1,"?")))))</f>
        <v>1</v>
      </c>
    </row>
    <row r="395" spans="1:10" ht="12.75">
      <c r="A395">
        <f>brut!A413</f>
        <v>11396</v>
      </c>
      <c r="B395" t="str">
        <f>brut!B413</f>
        <v>TRAUSSE</v>
      </c>
      <c r="C395">
        <f>brut!C413</f>
        <v>446</v>
      </c>
      <c r="J395">
        <f>IF(brut!$C413=999999,0,IF(brut!J413="R",3,IF(brut!J413="X",3,IF(brut!J413="A",2,IF(brut!J413="",1,"?")))))</f>
        <v>1</v>
      </c>
    </row>
    <row r="396" spans="1:10" ht="12.75">
      <c r="A396">
        <f>brut!A414</f>
        <v>11397</v>
      </c>
      <c r="B396" t="str">
        <f>brut!B414</f>
        <v>TREBES</v>
      </c>
      <c r="C396">
        <f>brut!C414</f>
        <v>5495</v>
      </c>
      <c r="J396">
        <f>IF(brut!$C414=999999,0,IF(brut!J414="R",3,IF(brut!J414="X",3,IF(brut!J414="A",2,IF(brut!J414="",1,"?")))))</f>
        <v>1</v>
      </c>
    </row>
    <row r="397" spans="1:10" ht="12.75">
      <c r="A397">
        <f>brut!A415</f>
        <v>11398</v>
      </c>
      <c r="B397" t="str">
        <f>brut!B415</f>
        <v>TREILLES</v>
      </c>
      <c r="C397">
        <f>brut!C415</f>
        <v>163</v>
      </c>
      <c r="J397">
        <f>IF(brut!$C415=999999,0,IF(brut!J415="R",3,IF(brut!J415="X",3,IF(brut!J415="A",2,IF(brut!J415="",1,"?")))))</f>
        <v>1</v>
      </c>
    </row>
    <row r="398" spans="1:10" ht="12.75">
      <c r="A398">
        <f>brut!A416</f>
        <v>11399</v>
      </c>
      <c r="B398" t="str">
        <f>brut!B416</f>
        <v>TREVILLi;:</v>
      </c>
      <c r="C398">
        <f>brut!C416</f>
        <v>117</v>
      </c>
      <c r="J398">
        <f>IF(brut!$C416=999999,0,IF(brut!J416="R",3,IF(brut!J416="X",3,IF(brut!J416="A",2,IF(brut!J416="",1,"?")))))</f>
        <v>1</v>
      </c>
    </row>
    <row r="399" spans="1:10" ht="12.75">
      <c r="A399">
        <f>brut!A417</f>
        <v>11400</v>
      </c>
      <c r="B399" t="str">
        <f>brut!B417</f>
        <v>TREZIERS</v>
      </c>
      <c r="C399">
        <f>brut!C417</f>
        <v>84</v>
      </c>
      <c r="J399">
        <f>IF(brut!$C417=999999,0,IF(brut!J417="R",3,IF(brut!J417="X",3,IF(brut!J417="A",2,IF(brut!J417="",1,"?")))))</f>
        <v>3</v>
      </c>
    </row>
    <row r="400" spans="1:10" ht="12.75">
      <c r="A400">
        <f>brut!A418</f>
        <v>11401</v>
      </c>
      <c r="B400" t="str">
        <f>brut!B418</f>
        <v>TUCHAN</v>
      </c>
      <c r="C400">
        <f>brut!C418</f>
        <v>803</v>
      </c>
      <c r="J400">
        <f>IF(brut!$C418=999999,0,IF(brut!J418="R",3,IF(brut!J418="X",3,IF(brut!J418="A",2,IF(brut!J418="",1,"?")))))</f>
        <v>1</v>
      </c>
    </row>
    <row r="401" spans="1:10" ht="12.75">
      <c r="A401">
        <f>brut!A419</f>
        <v>11402</v>
      </c>
      <c r="B401" t="str">
        <f>brut!B419</f>
        <v>VALMIGERE</v>
      </c>
      <c r="C401">
        <f>brut!C419</f>
        <v>25</v>
      </c>
      <c r="J401">
        <f>IF(brut!$C419=999999,0,IF(brut!J419="R",3,IF(brut!J419="X",3,IF(brut!J419="A",2,IF(brut!J419="",1,"?")))))</f>
        <v>1</v>
      </c>
    </row>
    <row r="402" spans="1:10" ht="12.75">
      <c r="A402">
        <f>brut!A420</f>
        <v>11404</v>
      </c>
      <c r="B402" t="str">
        <f>brut!B420</f>
        <v>VENTENAC-CABARDES</v>
      </c>
      <c r="C402">
        <f>brut!C420</f>
        <v>759</v>
      </c>
      <c r="J402">
        <f>IF(brut!$C420=999999,0,IF(brut!J420="R",3,IF(brut!J420="X",3,IF(brut!J420="A",2,IF(brut!J420="",1,"?")))))</f>
        <v>1</v>
      </c>
    </row>
    <row r="403" spans="1:10" ht="12.75">
      <c r="A403">
        <f>brut!A421</f>
        <v>11405</v>
      </c>
      <c r="B403" t="str">
        <f>brut!B421</f>
        <v>VENTENAC-EN-MINERVOIS</v>
      </c>
      <c r="C403">
        <f>brut!C421</f>
        <v>349</v>
      </c>
      <c r="J403">
        <f>IF(brut!$C421=999999,0,IF(brut!J421="R",3,IF(brut!J421="X",3,IF(brut!J421="A",2,IF(brut!J421="",1,"?")))))</f>
        <v>1</v>
      </c>
    </row>
    <row r="404" spans="1:10" ht="12.75">
      <c r="A404">
        <f>brut!A422</f>
        <v>11406</v>
      </c>
      <c r="B404" t="str">
        <f>brut!B422</f>
        <v>VERAZA</v>
      </c>
      <c r="C404">
        <f>brut!C422</f>
        <v>45</v>
      </c>
      <c r="J404">
        <f>IF(brut!$C422=999999,0,IF(brut!J422="R",3,IF(brut!J422="X",3,IF(brut!J422="A",2,IF(brut!J422="",1,"?")))))</f>
        <v>1</v>
      </c>
    </row>
    <row r="405" spans="1:10" ht="12.75">
      <c r="A405">
        <f>brut!A423</f>
        <v>11407</v>
      </c>
      <c r="B405" t="str">
        <f>brut!B423</f>
        <v>VERDUN-EN-LAURAGAIS</v>
      </c>
      <c r="C405">
        <f>brut!C423</f>
        <v>231</v>
      </c>
      <c r="J405">
        <f>IF(brut!$C423=999999,0,IF(brut!J423="R",3,IF(brut!J423="X",3,IF(brut!J423="A",2,IF(brut!J423="",1,"?")))))</f>
        <v>1</v>
      </c>
    </row>
    <row r="406" spans="1:10" ht="12.75">
      <c r="A406">
        <f>brut!A424</f>
        <v>11408</v>
      </c>
      <c r="B406" t="str">
        <f>brut!B424</f>
        <v>VERZEILLE</v>
      </c>
      <c r="C406">
        <f>brut!C424</f>
        <v>358</v>
      </c>
      <c r="J406">
        <f>IF(brut!$C424=999999,0,IF(brut!J424="R",3,IF(brut!J424="X",3,IF(brut!J424="A",2,IF(brut!J424="",1,"?")))))</f>
        <v>1</v>
      </c>
    </row>
    <row r="407" spans="1:10" ht="12.75">
      <c r="A407">
        <f>brut!A425</f>
        <v>11409</v>
      </c>
      <c r="B407" t="str">
        <f>brut!B425</f>
        <v>VIGNEVIEILLE</v>
      </c>
      <c r="C407">
        <f>brut!C425</f>
        <v>72</v>
      </c>
      <c r="J407">
        <f>IF(brut!$C425=999999,0,IF(brut!J425="R",3,IF(brut!J425="X",3,IF(brut!J425="A",2,IF(brut!J425="",1,"?")))))</f>
        <v>1</v>
      </c>
    </row>
    <row r="408" spans="1:10" ht="12.75">
      <c r="A408">
        <f>brut!A426</f>
        <v>11410</v>
      </c>
      <c r="B408" t="str">
        <f>brut!B426</f>
        <v>VILLALIER</v>
      </c>
      <c r="C408">
        <f>brut!C426</f>
        <v>919</v>
      </c>
      <c r="J408">
        <f>IF(brut!$C426=999999,0,IF(brut!J426="R",3,IF(brut!J426="X",3,IF(brut!J426="A",2,IF(brut!J426="",1,"?")))))</f>
        <v>1</v>
      </c>
    </row>
    <row r="409" spans="1:10" ht="12.75">
      <c r="A409">
        <f>brut!A427</f>
        <v>11411</v>
      </c>
      <c r="B409" t="str">
        <f>brut!B427</f>
        <v>VILLANIERE</v>
      </c>
      <c r="C409">
        <f>brut!C427</f>
        <v>100</v>
      </c>
      <c r="J409">
        <f>IF(brut!$C427=999999,0,IF(brut!J427="R",3,IF(brut!J427="X",3,IF(brut!J427="A",2,IF(brut!J427="",1,"?")))))</f>
        <v>1</v>
      </c>
    </row>
    <row r="410" spans="1:10" ht="12.75">
      <c r="A410">
        <f>brut!A428</f>
        <v>11412</v>
      </c>
      <c r="B410" t="str">
        <f>brut!B428</f>
        <v>VILLARDEBELLE</v>
      </c>
      <c r="C410">
        <f>brut!C428</f>
        <v>74</v>
      </c>
      <c r="J410">
        <f>IF(brut!$C428=999999,0,IF(brut!J428="R",3,IF(brut!J428="X",3,IF(brut!J428="A",2,IF(brut!J428="",1,"?")))))</f>
        <v>1</v>
      </c>
    </row>
    <row r="411" spans="1:10" ht="12.75">
      <c r="A411">
        <f>brut!A429</f>
        <v>11413</v>
      </c>
      <c r="B411" t="str">
        <f>brut!B429</f>
        <v>VILLARDONNEL</v>
      </c>
      <c r="C411">
        <f>brut!C429</f>
        <v>412</v>
      </c>
      <c r="J411">
        <f>IF(brut!$C429=999999,0,IF(brut!J429="R",3,IF(brut!J429="X",3,IF(brut!J429="A",2,IF(brut!J429="",1,"?")))))</f>
        <v>1</v>
      </c>
    </row>
    <row r="412" spans="1:10" ht="12.75">
      <c r="A412">
        <f>brut!A430</f>
        <v>11414</v>
      </c>
      <c r="B412" t="str">
        <f>brut!B430</f>
        <v>VILLAR-EN-VAL</v>
      </c>
      <c r="C412">
        <f>brut!C430</f>
        <v>30</v>
      </c>
      <c r="J412">
        <f>IF(brut!$C430=999999,0,IF(brut!J430="R",3,IF(brut!J430="X",3,IF(brut!J430="A",2,IF(brut!J430="",1,"?")))))</f>
        <v>1</v>
      </c>
    </row>
    <row r="413" spans="1:10" ht="12.75">
      <c r="A413">
        <f>brut!A431</f>
        <v>11415</v>
      </c>
      <c r="B413" t="str">
        <f>brut!B431</f>
        <v>VILLAR-SAINT-ANSELME</v>
      </c>
      <c r="C413">
        <f>brut!C431</f>
        <v>94</v>
      </c>
      <c r="J413">
        <f>IF(brut!$C431=999999,0,IF(brut!J431="R",3,IF(brut!J431="X",3,IF(brut!J431="A",2,IF(brut!J431="",1,"?")))))</f>
        <v>1</v>
      </c>
    </row>
    <row r="414" spans="1:10" ht="12.75">
      <c r="A414">
        <f>brut!A432</f>
        <v>11416</v>
      </c>
      <c r="B414" t="str">
        <f>brut!B432</f>
        <v>VILLARZEL-CABARDES</v>
      </c>
      <c r="C414">
        <f>brut!C432</f>
        <v>145</v>
      </c>
      <c r="J414">
        <f>IF(brut!$C432=999999,0,IF(brut!J432="R",3,IF(brut!J432="X",3,IF(brut!J432="A",2,IF(brut!J432="",1,"?")))))</f>
        <v>1</v>
      </c>
    </row>
    <row r="415" spans="1:10" ht="12.75">
      <c r="A415">
        <f>brut!A433</f>
        <v>11417</v>
      </c>
      <c r="B415" t="str">
        <f>brut!B433</f>
        <v>VILLARZEL-DU-RAZES</v>
      </c>
      <c r="C415">
        <f>brut!C433</f>
        <v>91</v>
      </c>
      <c r="J415">
        <f>IF(brut!$C433=999999,0,IF(brut!J433="R",3,IF(brut!J433="X",3,IF(brut!J433="A",2,IF(brut!J433="",1,"?")))))</f>
        <v>1</v>
      </c>
    </row>
    <row r="416" spans="1:10" ht="12.75">
      <c r="A416">
        <f>brut!A434</f>
        <v>11418</v>
      </c>
      <c r="B416" t="str">
        <f>brut!B434</f>
        <v>VILLASAVARY</v>
      </c>
      <c r="C416">
        <f>brut!C434</f>
        <v>874</v>
      </c>
      <c r="J416">
        <f>IF(brut!$C434=999999,0,IF(brut!J434="R",3,IF(brut!J434="X",3,IF(brut!J434="A",2,IF(brut!J434="",1,"?")))))</f>
        <v>1</v>
      </c>
    </row>
    <row r="417" spans="1:10" ht="12.75">
      <c r="A417">
        <f>brut!A435</f>
        <v>11419</v>
      </c>
      <c r="B417" t="str">
        <f>brut!B435</f>
        <v>VILLAUTOU</v>
      </c>
      <c r="C417">
        <f>brut!C435</f>
        <v>50</v>
      </c>
      <c r="J417">
        <f>IF(brut!$C435=999999,0,IF(brut!J435="R",3,IF(brut!J435="X",3,IF(brut!J435="A",2,IF(brut!J435="",1,"?")))))</f>
        <v>1</v>
      </c>
    </row>
    <row r="418" spans="1:10" ht="12.75">
      <c r="A418">
        <f>brut!A436</f>
        <v>11420</v>
      </c>
      <c r="B418" t="str">
        <f>brut!B436</f>
        <v>VILLEBAZY</v>
      </c>
      <c r="C418">
        <f>brut!C436</f>
        <v>100</v>
      </c>
      <c r="J418">
        <f>IF(brut!$C436=999999,0,IF(brut!J436="R",3,IF(brut!J436="X",3,IF(brut!J436="A",2,IF(brut!J436="",1,"?")))))</f>
        <v>1</v>
      </c>
    </row>
    <row r="419" spans="1:10" ht="12.75">
      <c r="A419">
        <f>brut!A437</f>
        <v>11421</v>
      </c>
      <c r="B419" t="str">
        <f>brut!B437</f>
        <v>VILLEDAIGNE</v>
      </c>
      <c r="C419">
        <f>brut!C437</f>
        <v>463</v>
      </c>
      <c r="J419">
        <f>IF(brut!$C437=999999,0,IF(brut!J437="R",3,IF(brut!J437="X",3,IF(brut!J437="A",2,IF(brut!J437="",1,"?")))))</f>
        <v>1</v>
      </c>
    </row>
    <row r="420" spans="1:10" ht="12.75">
      <c r="A420">
        <f>brut!A438</f>
        <v>11422</v>
      </c>
      <c r="B420" t="str">
        <f>brut!B438</f>
        <v>VILLEDUBERT</v>
      </c>
      <c r="C420">
        <f>brut!C438</f>
        <v>285</v>
      </c>
      <c r="J420">
        <f>IF(brut!$C438=999999,0,IF(brut!J438="R",3,IF(brut!J438="X",3,IF(brut!J438="A",2,IF(brut!J438="",1,"?")))))</f>
        <v>1</v>
      </c>
    </row>
    <row r="421" spans="1:10" ht="12.75">
      <c r="A421">
        <f>brut!A439</f>
        <v>11423</v>
      </c>
      <c r="B421" t="str">
        <f>brut!B439</f>
        <v>VILLEFLOURE</v>
      </c>
      <c r="C421">
        <f>brut!C439</f>
        <v>76</v>
      </c>
      <c r="J421">
        <f>IF(brut!$C439=999999,0,IF(brut!J439="R",3,IF(brut!J439="X",3,IF(brut!J439="A",2,IF(brut!J439="",1,"?")))))</f>
        <v>1</v>
      </c>
    </row>
    <row r="422" spans="1:10" ht="12.75">
      <c r="A422">
        <f>brut!A440</f>
        <v>11424</v>
      </c>
      <c r="B422" t="str">
        <f>brut!B440</f>
        <v>VILLEFORT</v>
      </c>
      <c r="C422">
        <f>brut!C440</f>
        <v>87</v>
      </c>
      <c r="J422">
        <f>IF(brut!$C440=999999,0,IF(brut!J440="R",3,IF(brut!J440="X",3,IF(brut!J440="A",2,IF(brut!J440="",1,"?")))))</f>
        <v>1</v>
      </c>
    </row>
    <row r="423" spans="1:10" ht="12.75">
      <c r="A423">
        <f>brut!A441</f>
        <v>11425</v>
      </c>
      <c r="B423" t="str">
        <f>brut!B441</f>
        <v>VILLEGAILHENC</v>
      </c>
      <c r="C423">
        <f>brut!C441</f>
        <v>1326</v>
      </c>
      <c r="J423">
        <f>IF(brut!$C441=999999,0,IF(brut!J441="R",3,IF(brut!J441="X",3,IF(brut!J441="A",2,IF(brut!J441="",1,"?")))))</f>
        <v>1</v>
      </c>
    </row>
    <row r="424" spans="1:10" ht="12.75">
      <c r="A424">
        <f>brut!A442</f>
        <v>11426</v>
      </c>
      <c r="B424" t="str">
        <f>brut!B442</f>
        <v>VILLEGLY</v>
      </c>
      <c r="C424">
        <f>brut!C442</f>
        <v>747</v>
      </c>
      <c r="J424">
        <f>IF(brut!$C442=999999,0,IF(brut!J442="R",3,IF(brut!J442="X",3,IF(brut!J442="A",2,IF(brut!J442="",1,"?")))))</f>
        <v>1</v>
      </c>
    </row>
    <row r="425" spans="1:10" ht="12.75">
      <c r="A425">
        <f>brut!A443</f>
        <v>11427</v>
      </c>
      <c r="B425" t="str">
        <f>brut!B443</f>
        <v>VILLELONGUE-D'AUDE</v>
      </c>
      <c r="C425">
        <f>brut!C443</f>
        <v>279</v>
      </c>
      <c r="J425">
        <f>IF(brut!$C443=999999,0,IF(brut!J443="R",3,IF(brut!J443="X",3,IF(brut!J443="A",2,IF(brut!J443="",1,"?")))))</f>
        <v>1</v>
      </c>
    </row>
    <row r="426" spans="1:10" ht="12.75">
      <c r="A426">
        <f>brut!A444</f>
        <v>11428</v>
      </c>
      <c r="B426" t="str">
        <f>brut!B444</f>
        <v>VILLEMAGNE</v>
      </c>
      <c r="C426">
        <f>brut!C444</f>
        <v>211</v>
      </c>
      <c r="J426">
        <f>IF(brut!$C444=999999,0,IF(brut!J444="R",3,IF(brut!J444="X",3,IF(brut!J444="A",2,IF(brut!J444="",1,"?")))))</f>
        <v>1</v>
      </c>
    </row>
    <row r="427" spans="1:10" ht="12.75">
      <c r="A427">
        <f>brut!A445</f>
        <v>11429</v>
      </c>
      <c r="B427" t="str">
        <f>brut!B445</f>
        <v>VILLEMOUSTAUSSOU</v>
      </c>
      <c r="C427">
        <f>brut!C445</f>
        <v>2696</v>
      </c>
      <c r="J427">
        <f>IF(brut!$C445=999999,0,IF(brut!J445="R",3,IF(brut!J445="X",3,IF(brut!J445="A",2,IF(brut!J445="",1,"?")))))</f>
        <v>1</v>
      </c>
    </row>
    <row r="428" spans="1:10" ht="12.75">
      <c r="A428">
        <f>brut!A446</f>
        <v>11430</v>
      </c>
      <c r="B428" t="str">
        <f>brut!B446</f>
        <v>VILLENEUVE-LA-COMPTAL</v>
      </c>
      <c r="C428">
        <f>brut!C446</f>
        <v>1025</v>
      </c>
      <c r="J428">
        <f>IF(brut!$C446=999999,0,IF(brut!J446="R",3,IF(brut!J446="X",3,IF(brut!J446="A",2,IF(brut!J446="",1,"?")))))</f>
        <v>1</v>
      </c>
    </row>
    <row r="429" spans="1:10" ht="12.75">
      <c r="A429">
        <f>brut!A447</f>
        <v>11431</v>
      </c>
      <c r="B429" t="str">
        <f>brut!B447</f>
        <v>VILLENEUVE-LES-CORBIERES</v>
      </c>
      <c r="C429">
        <f>brut!C447</f>
        <v>240</v>
      </c>
      <c r="J429">
        <f>IF(brut!$C447=999999,0,IF(brut!J447="R",3,IF(brut!J447="X",3,IF(brut!J447="A",2,IF(brut!J447="",1,"?")))))</f>
        <v>1</v>
      </c>
    </row>
    <row r="430" spans="1:10" ht="12.75">
      <c r="A430">
        <f>brut!A448</f>
        <v>11432</v>
      </c>
      <c r="B430" t="str">
        <f>brut!B448</f>
        <v>VILLENEUVE-LES-MONTREAL</v>
      </c>
      <c r="C430">
        <f>brut!C448</f>
        <v>116</v>
      </c>
      <c r="J430">
        <f>IF(brut!$C448=999999,0,IF(brut!J448="R",3,IF(brut!J448="X",3,IF(brut!J448="A",2,IF(brut!J448="",1,"?")))))</f>
        <v>1</v>
      </c>
    </row>
    <row r="431" spans="1:10" ht="12.75">
      <c r="A431">
        <f>brut!A449</f>
        <v>11433</v>
      </c>
      <c r="B431" t="str">
        <f>brut!B449</f>
        <v>VILLENEUVE-MINERVOIS</v>
      </c>
      <c r="C431">
        <f>brut!C449</f>
        <v>824</v>
      </c>
      <c r="J431">
        <f>IF(brut!$C449=999999,0,IF(brut!J449="R",3,IF(brut!J449="X",3,IF(brut!J449="A",2,IF(brut!J449="",1,"?")))))</f>
        <v>1</v>
      </c>
    </row>
    <row r="432" spans="1:10" ht="12.75">
      <c r="A432">
        <f>brut!A450</f>
        <v>11434</v>
      </c>
      <c r="B432" t="str">
        <f>brut!B450</f>
        <v>VILLEPINTE</v>
      </c>
      <c r="C432">
        <f>brut!C450</f>
        <v>1024</v>
      </c>
      <c r="J432">
        <f>IF(brut!$C450=999999,0,IF(brut!J450="R",3,IF(brut!J450="X",3,IF(brut!J450="A",2,IF(brut!J450="",1,"?")))))</f>
        <v>1</v>
      </c>
    </row>
    <row r="433" spans="1:10" ht="12.75">
      <c r="A433">
        <f>brut!A451</f>
        <v>11435</v>
      </c>
      <c r="B433" t="str">
        <f>brut!B451</f>
        <v>VILLEROUGE-TERMENES</v>
      </c>
      <c r="C433">
        <f>brut!C451</f>
        <v>158</v>
      </c>
      <c r="J433">
        <f>IF(brut!$C451=999999,0,IF(brut!J451="R",3,IF(brut!J451="X",3,IF(brut!J451="A",2,IF(brut!J451="",1,"?")))))</f>
        <v>1</v>
      </c>
    </row>
    <row r="434" spans="1:10" ht="12.75">
      <c r="A434">
        <f>brut!A452</f>
        <v>11436</v>
      </c>
      <c r="B434" t="str">
        <f>brut!B452</f>
        <v>VILLESEQUE-DES-CORBIERES</v>
      </c>
      <c r="C434">
        <f>brut!C452</f>
        <v>312</v>
      </c>
      <c r="J434">
        <f>IF(brut!$C452=999999,0,IF(brut!J452="R",3,IF(brut!J452="X",3,IF(brut!J452="A",2,IF(brut!J452="",1,"?")))))</f>
        <v>1</v>
      </c>
    </row>
    <row r="435" spans="1:10" ht="12.75">
      <c r="A435">
        <f>brut!A453</f>
        <v>11437</v>
      </c>
      <c r="B435" t="str">
        <f>brut!B453</f>
        <v>VILLESEQUELANDE</v>
      </c>
      <c r="C435">
        <f>brut!C453</f>
        <v>571</v>
      </c>
      <c r="J435">
        <f>IF(brut!$C453=999999,0,IF(brut!J453="R",3,IF(brut!J453="X",3,IF(brut!J453="A",2,IF(brut!J453="",1,"?")))))</f>
        <v>1</v>
      </c>
    </row>
    <row r="436" spans="1:10" ht="12.75">
      <c r="A436">
        <f>brut!A454</f>
        <v>11438</v>
      </c>
      <c r="B436" t="str">
        <f>brut!B454</f>
        <v>VILLESISCLE</v>
      </c>
      <c r="C436">
        <f>brut!C454</f>
        <v>280</v>
      </c>
      <c r="J436">
        <f>IF(brut!$C454=999999,0,IF(brut!J454="R",3,IF(brut!J454="X",3,IF(brut!J454="A",2,IF(brut!J454="",1,"?")))))</f>
        <v>1</v>
      </c>
    </row>
    <row r="437" spans="1:10" ht="12.75">
      <c r="A437">
        <f>brut!A455</f>
        <v>11439</v>
      </c>
      <c r="B437" t="str">
        <f>brut!B455</f>
        <v>VILLESPY</v>
      </c>
      <c r="C437">
        <f>brut!C455</f>
        <v>341</v>
      </c>
      <c r="J437">
        <f>IF(brut!$C455=999999,0,IF(brut!J455="R",3,IF(brut!J455="X",3,IF(brut!J455="A",2,IF(brut!J455="",1,"?")))))</f>
        <v>1</v>
      </c>
    </row>
    <row r="438" spans="1:10" ht="12.75">
      <c r="A438">
        <f>brut!A456</f>
        <v>11440</v>
      </c>
      <c r="B438" t="str">
        <f>brut!B456</f>
        <v>VILLETRITOULS</v>
      </c>
      <c r="C438">
        <f>brut!C456</f>
        <v>33</v>
      </c>
      <c r="J438">
        <f>IF(brut!$C456=999999,0,IF(brut!J456="R",3,IF(brut!J456="X",3,IF(brut!J456="A",2,IF(brut!J456="",1,"?")))))</f>
        <v>1</v>
      </c>
    </row>
    <row r="439" spans="1:10" ht="12.75">
      <c r="A439">
        <f>brut!A457</f>
        <v>11441</v>
      </c>
      <c r="B439" t="str">
        <f>brut!B457</f>
        <v>VINASSAN</v>
      </c>
      <c r="C439">
        <f>brut!C457</f>
        <v>2004</v>
      </c>
      <c r="J439">
        <f>IF(brut!$C457=999999,0,IF(brut!J457="R",3,IF(brut!J457="X",3,IF(brut!J457="A",2,IF(brut!J457="",1,"?")))))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9"/>
  <sheetViews>
    <sheetView zoomScale="90" zoomScaleNormal="90" zoomScalePageLayoutView="0" workbookViewId="0" topLeftCell="A1">
      <selection activeCell="D2" sqref="D2"/>
    </sheetView>
  </sheetViews>
  <sheetFormatPr defaultColWidth="11.421875" defaultRowHeight="12.75"/>
  <sheetData>
    <row r="1" spans="1:10" ht="12.75">
      <c r="A1" t="s">
        <v>7</v>
      </c>
      <c r="B1" t="s">
        <v>8</v>
      </c>
      <c r="C1" t="s">
        <v>9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</row>
    <row r="2" spans="1:3" ht="12.75">
      <c r="A2">
        <v>11001</v>
      </c>
      <c r="B2" t="s">
        <v>32</v>
      </c>
      <c r="C2">
        <v>481</v>
      </c>
    </row>
    <row r="3" spans="1:3" ht="12.75">
      <c r="A3">
        <v>11002</v>
      </c>
      <c r="B3" t="s">
        <v>33</v>
      </c>
      <c r="C3">
        <v>126</v>
      </c>
    </row>
    <row r="4" spans="1:3" ht="12.75">
      <c r="A4">
        <v>11003</v>
      </c>
      <c r="B4" t="s">
        <v>34</v>
      </c>
      <c r="C4">
        <v>196</v>
      </c>
    </row>
    <row r="5" spans="1:3" ht="12.75">
      <c r="A5">
        <v>11004</v>
      </c>
      <c r="B5" t="s">
        <v>35</v>
      </c>
      <c r="C5">
        <v>300</v>
      </c>
    </row>
    <row r="6" spans="1:3" ht="12.75">
      <c r="A6">
        <v>11005</v>
      </c>
      <c r="B6" t="s">
        <v>36</v>
      </c>
      <c r="C6">
        <v>708</v>
      </c>
    </row>
    <row r="7" spans="1:3" ht="12.75">
      <c r="A7">
        <v>11006</v>
      </c>
      <c r="B7" t="s">
        <v>37</v>
      </c>
      <c r="C7">
        <v>59</v>
      </c>
    </row>
    <row r="8" spans="1:3" ht="12.75">
      <c r="A8">
        <v>11007</v>
      </c>
      <c r="B8" t="s">
        <v>38</v>
      </c>
      <c r="C8">
        <v>73</v>
      </c>
    </row>
    <row r="9" spans="1:3" ht="12.75">
      <c r="A9">
        <v>11008</v>
      </c>
      <c r="B9" t="s">
        <v>39</v>
      </c>
      <c r="C9">
        <v>464</v>
      </c>
    </row>
    <row r="10" spans="1:3" ht="12.75">
      <c r="A10">
        <v>11009</v>
      </c>
      <c r="B10" t="s">
        <v>40</v>
      </c>
      <c r="C10">
        <v>1221</v>
      </c>
    </row>
    <row r="11" spans="1:3" ht="12.75">
      <c r="A11">
        <v>11010</v>
      </c>
      <c r="B11" t="s">
        <v>41</v>
      </c>
      <c r="C11">
        <v>266</v>
      </c>
    </row>
    <row r="12" spans="1:3" ht="12.75">
      <c r="A12">
        <v>11011</v>
      </c>
      <c r="B12" t="s">
        <v>42</v>
      </c>
      <c r="C12">
        <v>453</v>
      </c>
    </row>
    <row r="13" spans="1:3" ht="12.75">
      <c r="A13">
        <v>11012</v>
      </c>
      <c r="B13" t="s">
        <v>43</v>
      </c>
      <c r="C13">
        <v>1237</v>
      </c>
    </row>
    <row r="14" spans="1:3" ht="12.75">
      <c r="A14">
        <v>11013</v>
      </c>
      <c r="B14" t="s">
        <v>44</v>
      </c>
      <c r="C14">
        <v>330</v>
      </c>
    </row>
    <row r="15" spans="1:3" ht="12.75">
      <c r="A15">
        <v>11014</v>
      </c>
      <c r="B15" t="s">
        <v>45</v>
      </c>
      <c r="C15">
        <v>1211</v>
      </c>
    </row>
    <row r="16" spans="1:3" ht="12.75">
      <c r="A16">
        <v>11015</v>
      </c>
      <c r="B16" t="s">
        <v>46</v>
      </c>
      <c r="C16">
        <v>199</v>
      </c>
    </row>
    <row r="17" spans="1:3" ht="12.75">
      <c r="A17">
        <v>11016</v>
      </c>
      <c r="B17" t="s">
        <v>47</v>
      </c>
      <c r="C17">
        <v>96</v>
      </c>
    </row>
    <row r="18" spans="1:3" ht="12.75">
      <c r="A18">
        <v>11017</v>
      </c>
      <c r="B18" t="s">
        <v>48</v>
      </c>
      <c r="C18">
        <v>82</v>
      </c>
    </row>
    <row r="19" spans="1:3" ht="12.75">
      <c r="A19">
        <v>11018</v>
      </c>
      <c r="B19" t="s">
        <v>49</v>
      </c>
      <c r="C19">
        <v>1003</v>
      </c>
    </row>
    <row r="20" spans="1:3" ht="12.75">
      <c r="A20">
        <v>11019</v>
      </c>
      <c r="B20" t="s">
        <v>50</v>
      </c>
      <c r="C20">
        <v>52</v>
      </c>
    </row>
    <row r="21" spans="1:3" ht="12.75">
      <c r="A21">
        <v>11020</v>
      </c>
      <c r="B21" t="s">
        <v>51</v>
      </c>
      <c r="C21">
        <v>35</v>
      </c>
    </row>
    <row r="22" spans="1:3" ht="12.75">
      <c r="A22">
        <v>11021</v>
      </c>
      <c r="B22" t="s">
        <v>52</v>
      </c>
      <c r="C22">
        <v>832</v>
      </c>
    </row>
    <row r="23" spans="1:3" ht="12.75">
      <c r="A23">
        <v>11022</v>
      </c>
      <c r="B23" t="s">
        <v>53</v>
      </c>
      <c r="C23">
        <v>1056</v>
      </c>
    </row>
    <row r="24" spans="1:3" ht="12.75">
      <c r="A24">
        <v>11023</v>
      </c>
      <c r="B24" t="s">
        <v>54</v>
      </c>
      <c r="C24">
        <v>626</v>
      </c>
    </row>
    <row r="25" spans="1:3" ht="12.75">
      <c r="A25">
        <v>11024</v>
      </c>
      <c r="B25" t="s">
        <v>55</v>
      </c>
      <c r="C25">
        <v>755</v>
      </c>
    </row>
    <row r="26" spans="1:3" ht="12.75">
      <c r="A26">
        <v>11025</v>
      </c>
      <c r="B26" t="s">
        <v>56</v>
      </c>
      <c r="C26">
        <v>188</v>
      </c>
    </row>
    <row r="27" spans="1:3" ht="12.75">
      <c r="A27">
        <v>11026</v>
      </c>
      <c r="B27" t="s">
        <v>57</v>
      </c>
      <c r="C27">
        <v>126</v>
      </c>
    </row>
    <row r="28" spans="1:3" ht="12.75">
      <c r="A28">
        <v>11027</v>
      </c>
      <c r="B28" t="s">
        <v>58</v>
      </c>
      <c r="C28">
        <v>523</v>
      </c>
    </row>
    <row r="29" spans="1:3" ht="12.75">
      <c r="A29">
        <v>11028</v>
      </c>
      <c r="B29" t="s">
        <v>59</v>
      </c>
      <c r="C29">
        <v>392</v>
      </c>
    </row>
    <row r="30" spans="1:3" ht="12.75">
      <c r="A30">
        <v>11029</v>
      </c>
      <c r="B30" t="s">
        <v>60</v>
      </c>
      <c r="C30">
        <v>58</v>
      </c>
    </row>
    <row r="31" spans="1:3" ht="12.75">
      <c r="A31">
        <v>11030</v>
      </c>
      <c r="B31" t="s">
        <v>61</v>
      </c>
      <c r="C31">
        <v>80</v>
      </c>
    </row>
    <row r="32" spans="1:3" ht="12.75">
      <c r="A32">
        <v>11031</v>
      </c>
      <c r="B32" t="s">
        <v>62</v>
      </c>
      <c r="C32">
        <v>37</v>
      </c>
    </row>
    <row r="33" spans="1:3" ht="12.75">
      <c r="A33">
        <v>11032</v>
      </c>
      <c r="B33" t="s">
        <v>63</v>
      </c>
      <c r="C33">
        <v>184</v>
      </c>
    </row>
    <row r="34" spans="1:3" ht="12.75">
      <c r="A34">
        <v>11033</v>
      </c>
      <c r="B34" t="s">
        <v>64</v>
      </c>
      <c r="C34">
        <v>1152</v>
      </c>
    </row>
    <row r="35" spans="1:3" ht="12.75">
      <c r="A35">
        <v>11034</v>
      </c>
      <c r="B35" t="s">
        <v>65</v>
      </c>
      <c r="C35">
        <v>765</v>
      </c>
    </row>
    <row r="36" spans="1:3" ht="12.75">
      <c r="A36">
        <v>11035</v>
      </c>
      <c r="B36" t="s">
        <v>66</v>
      </c>
      <c r="C36">
        <v>332</v>
      </c>
    </row>
    <row r="37" spans="1:3" ht="12.75">
      <c r="A37">
        <v>11036</v>
      </c>
      <c r="B37" t="s">
        <v>67</v>
      </c>
      <c r="C37">
        <v>169</v>
      </c>
    </row>
    <row r="38" spans="1:3" ht="12.75">
      <c r="A38">
        <v>11037</v>
      </c>
      <c r="B38" t="s">
        <v>68</v>
      </c>
      <c r="C38">
        <v>625</v>
      </c>
    </row>
    <row r="39" spans="1:3" ht="12.75">
      <c r="A39">
        <v>11038</v>
      </c>
      <c r="B39" t="s">
        <v>69</v>
      </c>
      <c r="C39">
        <v>52</v>
      </c>
    </row>
    <row r="40" spans="1:3" ht="12.75">
      <c r="A40">
        <v>11039</v>
      </c>
      <c r="B40" t="s">
        <v>70</v>
      </c>
      <c r="C40">
        <v>42</v>
      </c>
    </row>
    <row r="41" spans="1:3" ht="12.75">
      <c r="A41">
        <v>11040</v>
      </c>
      <c r="B41" t="s">
        <v>71</v>
      </c>
      <c r="C41">
        <v>1082</v>
      </c>
    </row>
    <row r="42" spans="1:3" ht="12.75">
      <c r="A42">
        <v>11041</v>
      </c>
      <c r="B42" t="s">
        <v>72</v>
      </c>
      <c r="C42">
        <v>872</v>
      </c>
    </row>
    <row r="43" spans="1:3" ht="12.75">
      <c r="A43">
        <v>11042</v>
      </c>
      <c r="B43" t="s">
        <v>73</v>
      </c>
      <c r="C43">
        <v>200</v>
      </c>
    </row>
    <row r="44" spans="1:3" ht="12.75">
      <c r="A44">
        <v>11043</v>
      </c>
      <c r="B44" t="s">
        <v>74</v>
      </c>
      <c r="C44">
        <v>215</v>
      </c>
    </row>
    <row r="45" spans="1:3" ht="12.75">
      <c r="A45">
        <v>11044</v>
      </c>
      <c r="B45" t="s">
        <v>75</v>
      </c>
      <c r="C45">
        <v>85</v>
      </c>
    </row>
    <row r="46" spans="1:3" ht="12.75">
      <c r="A46">
        <v>11045</v>
      </c>
      <c r="B46" t="s">
        <v>76</v>
      </c>
      <c r="C46">
        <v>140</v>
      </c>
    </row>
    <row r="47" spans="1:3" ht="12.75">
      <c r="A47">
        <v>11046</v>
      </c>
      <c r="B47" t="s">
        <v>77</v>
      </c>
      <c r="C47">
        <v>54</v>
      </c>
    </row>
    <row r="48" spans="1:3" ht="12.75">
      <c r="A48">
        <v>11047</v>
      </c>
      <c r="B48" t="s">
        <v>78</v>
      </c>
      <c r="C48">
        <v>53</v>
      </c>
    </row>
    <row r="49" spans="1:3" ht="12.75">
      <c r="A49">
        <v>11048</v>
      </c>
      <c r="B49" t="s">
        <v>79</v>
      </c>
      <c r="C49">
        <v>609</v>
      </c>
    </row>
    <row r="50" spans="1:3" ht="12.75">
      <c r="A50">
        <v>11049</v>
      </c>
      <c r="B50" t="s">
        <v>80</v>
      </c>
      <c r="C50">
        <v>2969</v>
      </c>
    </row>
    <row r="51" spans="1:3" ht="12.75">
      <c r="A51">
        <v>11050</v>
      </c>
      <c r="B51" t="s">
        <v>81</v>
      </c>
      <c r="C51">
        <v>203</v>
      </c>
    </row>
    <row r="52" spans="1:3" ht="12.75">
      <c r="A52">
        <v>11051</v>
      </c>
      <c r="B52" t="s">
        <v>82</v>
      </c>
      <c r="C52">
        <v>118</v>
      </c>
    </row>
    <row r="53" spans="1:3" ht="12.75">
      <c r="A53">
        <v>11052</v>
      </c>
      <c r="B53" t="s">
        <v>83</v>
      </c>
      <c r="C53">
        <v>307</v>
      </c>
    </row>
    <row r="54" spans="1:3" ht="12.75">
      <c r="A54">
        <v>11053</v>
      </c>
      <c r="B54" t="s">
        <v>84</v>
      </c>
      <c r="C54">
        <v>196</v>
      </c>
    </row>
    <row r="55" spans="1:3" ht="12.75">
      <c r="A55">
        <v>11054</v>
      </c>
      <c r="B55" t="s">
        <v>85</v>
      </c>
      <c r="C55">
        <v>162</v>
      </c>
    </row>
    <row r="56" spans="1:3" ht="12.75">
      <c r="A56">
        <v>11055</v>
      </c>
      <c r="B56" t="s">
        <v>86</v>
      </c>
      <c r="C56">
        <v>176</v>
      </c>
    </row>
    <row r="57" spans="1:3" ht="12.75">
      <c r="A57">
        <v>11056</v>
      </c>
      <c r="B57" t="s">
        <v>87</v>
      </c>
      <c r="C57">
        <v>196</v>
      </c>
    </row>
    <row r="58" spans="1:3" ht="12.75">
      <c r="A58">
        <v>11057</v>
      </c>
      <c r="B58" t="s">
        <v>88</v>
      </c>
      <c r="C58">
        <v>38</v>
      </c>
    </row>
    <row r="59" spans="1:3" ht="12.75">
      <c r="A59">
        <v>11058</v>
      </c>
      <c r="B59" t="s">
        <v>89</v>
      </c>
      <c r="C59">
        <v>231</v>
      </c>
    </row>
    <row r="60" spans="1:3" ht="12.75">
      <c r="A60">
        <v>11059</v>
      </c>
      <c r="B60" t="s">
        <v>90</v>
      </c>
      <c r="C60">
        <v>111</v>
      </c>
    </row>
    <row r="61" spans="1:3" ht="12.75">
      <c r="A61">
        <v>11060</v>
      </c>
      <c r="B61" t="s">
        <v>91</v>
      </c>
      <c r="C61">
        <v>51</v>
      </c>
    </row>
    <row r="62" spans="1:3" ht="12.75">
      <c r="A62">
        <v>11061</v>
      </c>
      <c r="B62" t="s">
        <v>92</v>
      </c>
      <c r="C62">
        <v>214</v>
      </c>
    </row>
    <row r="63" spans="1:3" ht="12.75">
      <c r="A63">
        <v>11062</v>
      </c>
      <c r="B63" t="s">
        <v>93</v>
      </c>
      <c r="C63">
        <v>15</v>
      </c>
    </row>
    <row r="64" spans="1:3" ht="12.75">
      <c r="A64">
        <v>11063</v>
      </c>
      <c r="B64" t="s">
        <v>94</v>
      </c>
      <c r="C64">
        <v>593</v>
      </c>
    </row>
    <row r="65" spans="1:3" ht="12.75">
      <c r="A65">
        <v>11064</v>
      </c>
      <c r="B65" t="s">
        <v>95</v>
      </c>
      <c r="C65">
        <v>270</v>
      </c>
    </row>
    <row r="66" spans="1:3" ht="12.75">
      <c r="A66">
        <v>11065</v>
      </c>
      <c r="B66" t="s">
        <v>96</v>
      </c>
      <c r="C66">
        <v>60</v>
      </c>
    </row>
    <row r="67" spans="1:3" ht="12.75">
      <c r="A67">
        <v>11066</v>
      </c>
      <c r="B67" t="s">
        <v>97</v>
      </c>
      <c r="C67">
        <v>132</v>
      </c>
    </row>
    <row r="68" spans="1:3" ht="12.75">
      <c r="A68">
        <v>11067</v>
      </c>
      <c r="B68" t="s">
        <v>98</v>
      </c>
      <c r="C68">
        <v>1072</v>
      </c>
    </row>
    <row r="69" spans="1:3" ht="12.75">
      <c r="A69">
        <v>11068</v>
      </c>
      <c r="B69" t="s">
        <v>99</v>
      </c>
      <c r="C69">
        <v>1380</v>
      </c>
    </row>
    <row r="70" spans="1:3" ht="12.75">
      <c r="A70">
        <v>11069</v>
      </c>
      <c r="B70" t="s">
        <v>100</v>
      </c>
      <c r="C70">
        <v>43950</v>
      </c>
    </row>
    <row r="71" spans="1:3" ht="12.75">
      <c r="A71">
        <v>11070</v>
      </c>
      <c r="B71" t="s">
        <v>101</v>
      </c>
      <c r="C71">
        <v>250</v>
      </c>
    </row>
    <row r="72" spans="1:3" ht="12.75">
      <c r="A72">
        <v>11071</v>
      </c>
      <c r="B72" t="s">
        <v>102</v>
      </c>
      <c r="C72">
        <v>196</v>
      </c>
    </row>
    <row r="73" spans="1:3" ht="12.75">
      <c r="A73">
        <v>11072</v>
      </c>
      <c r="B73" t="s">
        <v>103</v>
      </c>
      <c r="C73">
        <v>183</v>
      </c>
    </row>
    <row r="74" spans="1:3" ht="12.75">
      <c r="A74">
        <v>11073</v>
      </c>
      <c r="B74" t="s">
        <v>104</v>
      </c>
      <c r="C74">
        <v>49</v>
      </c>
    </row>
    <row r="75" spans="1:3" ht="12.75">
      <c r="A75">
        <v>11074</v>
      </c>
      <c r="B75" t="s">
        <v>105</v>
      </c>
      <c r="C75">
        <v>174</v>
      </c>
    </row>
    <row r="76" spans="1:3" ht="12.75">
      <c r="A76">
        <v>11075</v>
      </c>
      <c r="B76" t="s">
        <v>106</v>
      </c>
      <c r="C76">
        <v>112</v>
      </c>
    </row>
    <row r="77" spans="1:3" ht="12.75">
      <c r="A77">
        <v>11076</v>
      </c>
      <c r="B77" t="s">
        <v>107</v>
      </c>
      <c r="C77">
        <v>10851</v>
      </c>
    </row>
    <row r="78" spans="1:3" ht="12.75">
      <c r="A78">
        <v>11077</v>
      </c>
      <c r="B78" t="s">
        <v>108</v>
      </c>
      <c r="C78">
        <v>362</v>
      </c>
    </row>
    <row r="79" spans="1:3" ht="12.75">
      <c r="A79">
        <v>11078</v>
      </c>
      <c r="B79" t="s">
        <v>109</v>
      </c>
      <c r="C79">
        <v>165</v>
      </c>
    </row>
    <row r="80" spans="1:3" ht="12.75">
      <c r="A80">
        <v>11079</v>
      </c>
      <c r="B80" t="s">
        <v>110</v>
      </c>
      <c r="C80">
        <v>150</v>
      </c>
    </row>
    <row r="81" spans="1:3" ht="12.75">
      <c r="A81">
        <v>11080</v>
      </c>
      <c r="B81" t="s">
        <v>111</v>
      </c>
      <c r="C81">
        <v>153</v>
      </c>
    </row>
    <row r="82" spans="1:3" ht="12.75">
      <c r="A82">
        <v>11081</v>
      </c>
      <c r="B82" t="s">
        <v>112</v>
      </c>
      <c r="C82">
        <v>1476</v>
      </c>
    </row>
    <row r="83" spans="1:3" ht="12.75">
      <c r="A83">
        <v>11082</v>
      </c>
      <c r="B83" t="s">
        <v>113</v>
      </c>
      <c r="C83">
        <v>4</v>
      </c>
    </row>
    <row r="84" spans="1:3" ht="12.75">
      <c r="A84">
        <v>11083</v>
      </c>
      <c r="B84" t="s">
        <v>114</v>
      </c>
      <c r="C84">
        <v>36</v>
      </c>
    </row>
    <row r="85" spans="1:3" ht="12.75">
      <c r="A85">
        <v>11084</v>
      </c>
      <c r="B85" t="s">
        <v>115</v>
      </c>
      <c r="C85">
        <v>739</v>
      </c>
    </row>
    <row r="86" spans="1:3" ht="12.75">
      <c r="A86">
        <v>11085</v>
      </c>
      <c r="B86" t="s">
        <v>116</v>
      </c>
      <c r="C86">
        <v>665</v>
      </c>
    </row>
    <row r="87" spans="1:3" ht="12.75">
      <c r="A87">
        <v>11086</v>
      </c>
      <c r="B87" t="s">
        <v>117</v>
      </c>
      <c r="C87">
        <v>357</v>
      </c>
    </row>
    <row r="88" spans="1:3" ht="12.75">
      <c r="A88">
        <v>11087</v>
      </c>
      <c r="B88" t="s">
        <v>118</v>
      </c>
      <c r="C88">
        <v>84</v>
      </c>
    </row>
    <row r="89" spans="1:3" ht="12.75">
      <c r="A89">
        <v>11088</v>
      </c>
      <c r="B89" t="s">
        <v>119</v>
      </c>
      <c r="C89">
        <v>1449</v>
      </c>
    </row>
    <row r="90" spans="1:3" ht="12.75">
      <c r="A90">
        <v>11089</v>
      </c>
      <c r="B90" t="s">
        <v>120</v>
      </c>
      <c r="C90">
        <v>310</v>
      </c>
    </row>
    <row r="91" spans="1:3" ht="12.75">
      <c r="A91">
        <v>11090</v>
      </c>
      <c r="B91" t="s">
        <v>121</v>
      </c>
      <c r="C91">
        <v>540</v>
      </c>
    </row>
    <row r="92" spans="1:3" ht="12.75">
      <c r="A92">
        <v>11091</v>
      </c>
      <c r="B92" t="s">
        <v>122</v>
      </c>
      <c r="C92">
        <v>1172</v>
      </c>
    </row>
    <row r="93" spans="1:3" ht="12.75">
      <c r="A93">
        <v>11092</v>
      </c>
      <c r="B93" t="s">
        <v>123</v>
      </c>
      <c r="C93">
        <v>96</v>
      </c>
    </row>
    <row r="94" spans="1:3" ht="12.75">
      <c r="A94">
        <v>11093</v>
      </c>
      <c r="B94" t="s">
        <v>124</v>
      </c>
      <c r="C94">
        <v>33</v>
      </c>
    </row>
    <row r="95" spans="1:3" ht="12.75">
      <c r="A95">
        <v>11094</v>
      </c>
      <c r="B95" t="s">
        <v>125</v>
      </c>
      <c r="C95">
        <v>26</v>
      </c>
    </row>
    <row r="96" spans="1:3" ht="12.75">
      <c r="A96">
        <v>11095</v>
      </c>
      <c r="B96" t="s">
        <v>126</v>
      </c>
      <c r="C96">
        <v>179</v>
      </c>
    </row>
    <row r="97" spans="1:3" ht="12.75">
      <c r="A97">
        <v>11096</v>
      </c>
      <c r="B97" t="s">
        <v>127</v>
      </c>
      <c r="C97">
        <v>39</v>
      </c>
    </row>
    <row r="98" spans="1:3" ht="12.75">
      <c r="A98">
        <v>11097</v>
      </c>
      <c r="B98" t="s">
        <v>128</v>
      </c>
      <c r="C98">
        <v>45</v>
      </c>
    </row>
    <row r="99" spans="1:3" ht="12.75">
      <c r="A99">
        <v>11098</v>
      </c>
      <c r="B99" t="s">
        <v>129</v>
      </c>
      <c r="C99">
        <v>601</v>
      </c>
    </row>
    <row r="100" spans="1:3" ht="12.75">
      <c r="A100">
        <v>11099</v>
      </c>
      <c r="B100" t="s">
        <v>130</v>
      </c>
      <c r="C100">
        <v>2061</v>
      </c>
    </row>
    <row r="101" spans="1:3" ht="12.75">
      <c r="A101">
        <v>11100</v>
      </c>
      <c r="B101" t="s">
        <v>131</v>
      </c>
      <c r="C101">
        <v>26</v>
      </c>
    </row>
    <row r="102" spans="1:3" ht="12.75">
      <c r="A102">
        <v>11101</v>
      </c>
      <c r="B102" t="s">
        <v>132</v>
      </c>
      <c r="C102">
        <v>62</v>
      </c>
    </row>
    <row r="103" spans="1:3" ht="12.75">
      <c r="A103">
        <v>11102</v>
      </c>
      <c r="B103" t="s">
        <v>133</v>
      </c>
      <c r="C103">
        <v>541</v>
      </c>
    </row>
    <row r="104" spans="1:3" ht="12.75">
      <c r="A104">
        <v>11103</v>
      </c>
      <c r="B104" t="s">
        <v>134</v>
      </c>
      <c r="C104">
        <v>1194</v>
      </c>
    </row>
    <row r="105" spans="1:3" ht="12.75">
      <c r="A105">
        <v>11104</v>
      </c>
      <c r="B105" t="s">
        <v>135</v>
      </c>
      <c r="C105">
        <v>41</v>
      </c>
    </row>
    <row r="106" spans="1:3" ht="12.75">
      <c r="A106">
        <v>11105</v>
      </c>
      <c r="B106" t="s">
        <v>136</v>
      </c>
      <c r="C106">
        <v>524</v>
      </c>
    </row>
    <row r="107" spans="1:3" ht="12.75">
      <c r="A107">
        <v>11106</v>
      </c>
      <c r="B107" t="s">
        <v>137</v>
      </c>
      <c r="C107">
        <v>5241</v>
      </c>
    </row>
    <row r="108" spans="1:3" ht="12.75">
      <c r="A108">
        <v>11107</v>
      </c>
      <c r="B108" t="s">
        <v>138</v>
      </c>
      <c r="C108">
        <v>73</v>
      </c>
    </row>
    <row r="109" spans="1:3" ht="12.75">
      <c r="A109">
        <v>11108</v>
      </c>
      <c r="B109" t="s">
        <v>139</v>
      </c>
      <c r="C109">
        <v>56</v>
      </c>
    </row>
    <row r="110" spans="1:3" ht="12.75">
      <c r="A110">
        <v>11109</v>
      </c>
      <c r="B110" t="s">
        <v>140</v>
      </c>
      <c r="C110">
        <v>49</v>
      </c>
    </row>
    <row r="111" spans="1:3" ht="12.75">
      <c r="A111">
        <v>11110</v>
      </c>
      <c r="B111" t="s">
        <v>141</v>
      </c>
      <c r="C111">
        <v>73</v>
      </c>
    </row>
    <row r="112" spans="1:3" ht="12.75">
      <c r="A112">
        <v>11111</v>
      </c>
      <c r="B112" t="s">
        <v>142</v>
      </c>
      <c r="C112">
        <v>324</v>
      </c>
    </row>
    <row r="113" spans="1:3" ht="12.75">
      <c r="A113">
        <v>11112</v>
      </c>
      <c r="B113" t="s">
        <v>143</v>
      </c>
      <c r="C113">
        <v>64</v>
      </c>
    </row>
    <row r="114" spans="1:3" ht="12.75">
      <c r="A114">
        <v>11113</v>
      </c>
      <c r="B114" t="s">
        <v>144</v>
      </c>
      <c r="C114">
        <v>113</v>
      </c>
    </row>
    <row r="115" spans="1:3" ht="12.75">
      <c r="A115">
        <v>11114</v>
      </c>
      <c r="B115" t="s">
        <v>145</v>
      </c>
      <c r="C115">
        <v>40</v>
      </c>
    </row>
    <row r="116" spans="1:3" ht="12.75">
      <c r="A116">
        <v>11115</v>
      </c>
      <c r="B116" t="s">
        <v>146</v>
      </c>
      <c r="C116">
        <v>854</v>
      </c>
    </row>
    <row r="117" spans="1:3" ht="12.75">
      <c r="A117">
        <v>11116</v>
      </c>
      <c r="B117" t="s">
        <v>147</v>
      </c>
      <c r="C117">
        <v>4272</v>
      </c>
    </row>
    <row r="118" spans="1:3" ht="12.75">
      <c r="A118">
        <v>11117</v>
      </c>
      <c r="B118" t="s">
        <v>148</v>
      </c>
      <c r="C118">
        <v>116</v>
      </c>
    </row>
    <row r="119" spans="1:3" ht="12.75">
      <c r="A119">
        <v>11118</v>
      </c>
      <c r="B119" t="s">
        <v>149</v>
      </c>
      <c r="C119">
        <v>45</v>
      </c>
    </row>
    <row r="120" spans="1:3" ht="12.75">
      <c r="A120">
        <v>11119</v>
      </c>
      <c r="B120" t="s">
        <v>150</v>
      </c>
      <c r="C120">
        <v>252</v>
      </c>
    </row>
    <row r="121" spans="1:3" ht="12.75">
      <c r="A121">
        <v>11120</v>
      </c>
      <c r="B121" t="s">
        <v>151</v>
      </c>
      <c r="C121">
        <v>493</v>
      </c>
    </row>
    <row r="122" spans="1:3" ht="12.75">
      <c r="A122">
        <v>11121</v>
      </c>
      <c r="B122" t="s">
        <v>152</v>
      </c>
      <c r="C122">
        <v>88</v>
      </c>
    </row>
    <row r="123" spans="1:3" ht="12.75">
      <c r="A123">
        <v>11122</v>
      </c>
      <c r="B123" t="s">
        <v>153</v>
      </c>
      <c r="C123">
        <v>606</v>
      </c>
    </row>
    <row r="124" spans="1:3" ht="12.75">
      <c r="A124">
        <v>11123</v>
      </c>
      <c r="B124" t="s">
        <v>154</v>
      </c>
      <c r="C124">
        <v>104</v>
      </c>
    </row>
    <row r="125" spans="1:3" ht="12.75">
      <c r="A125">
        <v>11124</v>
      </c>
      <c r="B125" t="s">
        <v>155</v>
      </c>
      <c r="C125">
        <v>650</v>
      </c>
    </row>
    <row r="126" spans="1:3" ht="12.75">
      <c r="A126">
        <v>11125</v>
      </c>
      <c r="B126" t="s">
        <v>156</v>
      </c>
      <c r="C126">
        <v>142</v>
      </c>
    </row>
    <row r="127" spans="1:3" ht="12.75">
      <c r="A127">
        <v>11126</v>
      </c>
      <c r="B127" t="s">
        <v>157</v>
      </c>
      <c r="C127">
        <v>336</v>
      </c>
    </row>
    <row r="128" spans="1:3" ht="12.75">
      <c r="A128">
        <v>11127</v>
      </c>
      <c r="B128" t="s">
        <v>158</v>
      </c>
      <c r="C128">
        <v>90</v>
      </c>
    </row>
    <row r="129" spans="1:3" ht="12.75">
      <c r="A129">
        <v>11128</v>
      </c>
      <c r="B129" t="s">
        <v>159</v>
      </c>
      <c r="C129">
        <v>140</v>
      </c>
    </row>
    <row r="130" spans="1:3" ht="12.75">
      <c r="A130">
        <v>11129</v>
      </c>
      <c r="B130" t="s">
        <v>160</v>
      </c>
      <c r="C130">
        <v>2129</v>
      </c>
    </row>
    <row r="131" spans="1:3" ht="12.75">
      <c r="A131">
        <v>11130</v>
      </c>
      <c r="B131" t="s">
        <v>161</v>
      </c>
      <c r="C131">
        <v>208</v>
      </c>
    </row>
    <row r="132" spans="1:3" ht="12.75">
      <c r="A132">
        <v>11131</v>
      </c>
      <c r="B132" t="s">
        <v>162</v>
      </c>
      <c r="C132">
        <v>299</v>
      </c>
    </row>
    <row r="133" spans="1:3" ht="12.75">
      <c r="A133">
        <v>11132</v>
      </c>
      <c r="B133" t="s">
        <v>163</v>
      </c>
      <c r="C133">
        <v>1086</v>
      </c>
    </row>
    <row r="134" spans="1:3" ht="12.75">
      <c r="A134">
        <v>11133</v>
      </c>
      <c r="B134" t="s">
        <v>164</v>
      </c>
      <c r="C134">
        <v>30</v>
      </c>
    </row>
    <row r="135" spans="1:3" ht="12.75">
      <c r="A135">
        <v>11134</v>
      </c>
      <c r="B135" t="s">
        <v>165</v>
      </c>
      <c r="C135">
        <v>42</v>
      </c>
    </row>
    <row r="136" spans="1:3" ht="12.75">
      <c r="A136">
        <v>11135</v>
      </c>
      <c r="B136" t="s">
        <v>166</v>
      </c>
      <c r="C136">
        <v>10</v>
      </c>
    </row>
    <row r="137" spans="1:3" ht="12.75">
      <c r="A137">
        <v>11136</v>
      </c>
      <c r="B137" t="s">
        <v>167</v>
      </c>
      <c r="C137">
        <v>770</v>
      </c>
    </row>
    <row r="138" spans="1:3" ht="12.75">
      <c r="A138">
        <v>11137</v>
      </c>
      <c r="B138" t="s">
        <v>168</v>
      </c>
      <c r="C138">
        <v>110</v>
      </c>
    </row>
    <row r="139" spans="1:3" ht="12.75">
      <c r="A139">
        <v>11138</v>
      </c>
      <c r="B139" t="s">
        <v>169</v>
      </c>
      <c r="C139">
        <v>418</v>
      </c>
    </row>
    <row r="140" spans="1:3" ht="12.75">
      <c r="A140">
        <v>11139</v>
      </c>
      <c r="B140" t="s">
        <v>170</v>
      </c>
      <c r="C140">
        <v>80</v>
      </c>
    </row>
    <row r="141" spans="1:3" ht="12.75">
      <c r="A141">
        <v>11140</v>
      </c>
      <c r="B141" t="s">
        <v>171</v>
      </c>
      <c r="C141">
        <v>1004</v>
      </c>
    </row>
    <row r="142" spans="1:3" ht="12.75">
      <c r="A142">
        <v>11141</v>
      </c>
      <c r="B142" t="s">
        <v>172</v>
      </c>
      <c r="C142">
        <v>64</v>
      </c>
    </row>
    <row r="143" spans="1:3" ht="12.75">
      <c r="A143">
        <v>11142</v>
      </c>
      <c r="B143" t="s">
        <v>173</v>
      </c>
      <c r="C143">
        <v>202</v>
      </c>
    </row>
    <row r="144" spans="1:3" ht="12.75">
      <c r="A144">
        <v>11143</v>
      </c>
      <c r="B144" t="s">
        <v>174</v>
      </c>
      <c r="C144">
        <v>78</v>
      </c>
    </row>
    <row r="145" spans="1:3" ht="12.75">
      <c r="A145">
        <v>11144</v>
      </c>
      <c r="B145" t="s">
        <v>175</v>
      </c>
      <c r="C145">
        <v>676</v>
      </c>
    </row>
    <row r="146" spans="1:3" ht="12.75">
      <c r="A146">
        <v>11145</v>
      </c>
      <c r="B146" t="s">
        <v>176</v>
      </c>
      <c r="C146">
        <v>2547</v>
      </c>
    </row>
    <row r="147" spans="1:3" ht="12.75">
      <c r="A147">
        <v>11146</v>
      </c>
      <c r="B147" t="s">
        <v>177</v>
      </c>
      <c r="C147">
        <v>318</v>
      </c>
    </row>
    <row r="148" spans="1:3" ht="12.75">
      <c r="A148">
        <v>11147</v>
      </c>
      <c r="B148" t="s">
        <v>178</v>
      </c>
      <c r="C148">
        <v>4</v>
      </c>
    </row>
    <row r="149" spans="1:3" ht="12.75">
      <c r="A149">
        <v>11148</v>
      </c>
      <c r="B149" t="s">
        <v>179</v>
      </c>
      <c r="C149">
        <v>424</v>
      </c>
    </row>
    <row r="150" spans="1:3" ht="12.75">
      <c r="A150">
        <v>11149</v>
      </c>
      <c r="B150" t="s">
        <v>180</v>
      </c>
      <c r="C150">
        <v>90</v>
      </c>
    </row>
    <row r="151" spans="1:3" ht="12.75">
      <c r="A151">
        <v>11150</v>
      </c>
      <c r="B151" t="s">
        <v>181</v>
      </c>
      <c r="C151">
        <v>324</v>
      </c>
    </row>
    <row r="152" spans="1:3" ht="12.75">
      <c r="A152">
        <v>11151</v>
      </c>
      <c r="B152" t="s">
        <v>182</v>
      </c>
      <c r="C152">
        <v>367</v>
      </c>
    </row>
    <row r="153" spans="1:3" ht="12.75">
      <c r="A153">
        <v>11152</v>
      </c>
      <c r="B153" t="s">
        <v>183</v>
      </c>
      <c r="C153">
        <v>119</v>
      </c>
    </row>
    <row r="154" spans="1:3" ht="12.75">
      <c r="A154">
        <v>11153</v>
      </c>
      <c r="B154" t="s">
        <v>184</v>
      </c>
      <c r="C154">
        <v>187</v>
      </c>
    </row>
    <row r="155" spans="1:3" ht="12.75">
      <c r="A155">
        <v>11154</v>
      </c>
      <c r="B155" t="s">
        <v>185</v>
      </c>
      <c r="C155">
        <v>49</v>
      </c>
    </row>
    <row r="156" spans="1:3" ht="12.75">
      <c r="A156">
        <v>11155</v>
      </c>
      <c r="B156" t="s">
        <v>186</v>
      </c>
      <c r="C156">
        <v>53</v>
      </c>
    </row>
    <row r="157" spans="1:3" ht="12.75">
      <c r="A157">
        <v>11156</v>
      </c>
      <c r="B157" t="s">
        <v>187</v>
      </c>
      <c r="C157">
        <v>109</v>
      </c>
    </row>
    <row r="158" spans="1:3" ht="12.75">
      <c r="A158">
        <v>11157</v>
      </c>
      <c r="B158" t="s">
        <v>188</v>
      </c>
      <c r="C158">
        <v>169</v>
      </c>
    </row>
    <row r="159" spans="1:3" ht="12.75">
      <c r="A159">
        <v>11158</v>
      </c>
      <c r="B159" t="s">
        <v>189</v>
      </c>
      <c r="C159">
        <v>266</v>
      </c>
    </row>
    <row r="160" spans="1:3" ht="12.75">
      <c r="A160">
        <v>11159</v>
      </c>
      <c r="B160" t="s">
        <v>190</v>
      </c>
      <c r="C160">
        <v>126</v>
      </c>
    </row>
    <row r="161" spans="1:3" ht="12.75">
      <c r="A161">
        <v>11160</v>
      </c>
      <c r="B161" t="s">
        <v>191</v>
      </c>
      <c r="C161">
        <v>41</v>
      </c>
    </row>
    <row r="162" spans="1:3" ht="12.75">
      <c r="A162">
        <v>11161</v>
      </c>
      <c r="B162" t="s">
        <v>192</v>
      </c>
      <c r="C162">
        <v>101</v>
      </c>
    </row>
    <row r="163" spans="1:3" ht="12.75">
      <c r="A163">
        <v>11162</v>
      </c>
      <c r="B163" t="s">
        <v>193</v>
      </c>
      <c r="C163">
        <v>64</v>
      </c>
    </row>
    <row r="164" spans="1:3" ht="12.75">
      <c r="A164">
        <v>11163</v>
      </c>
      <c r="B164" t="s">
        <v>194</v>
      </c>
      <c r="C164">
        <v>43</v>
      </c>
    </row>
    <row r="165" spans="1:3" ht="12.75">
      <c r="A165">
        <v>11164</v>
      </c>
      <c r="B165" t="s">
        <v>195</v>
      </c>
      <c r="C165">
        <v>1059</v>
      </c>
    </row>
    <row r="166" spans="1:3" ht="12.75">
      <c r="A166">
        <v>11165</v>
      </c>
      <c r="B166" t="s">
        <v>196</v>
      </c>
      <c r="C166">
        <v>349</v>
      </c>
    </row>
    <row r="167" spans="1:3" ht="12.75">
      <c r="A167">
        <v>11166</v>
      </c>
      <c r="B167" t="s">
        <v>197</v>
      </c>
      <c r="C167">
        <v>55</v>
      </c>
    </row>
    <row r="168" spans="1:3" ht="12.75">
      <c r="A168">
        <v>11167</v>
      </c>
      <c r="B168" t="s">
        <v>198</v>
      </c>
      <c r="C168">
        <v>71</v>
      </c>
    </row>
    <row r="169" spans="1:3" ht="12.75">
      <c r="A169">
        <v>11168</v>
      </c>
      <c r="B169" t="s">
        <v>199</v>
      </c>
      <c r="C169">
        <v>124</v>
      </c>
    </row>
    <row r="170" spans="1:3" ht="12.75">
      <c r="A170">
        <v>11169</v>
      </c>
      <c r="B170" t="s">
        <v>200</v>
      </c>
      <c r="C170">
        <v>76</v>
      </c>
    </row>
    <row r="171" spans="1:3" ht="12.75">
      <c r="A171">
        <v>11170</v>
      </c>
      <c r="B171" t="s">
        <v>201</v>
      </c>
      <c r="C171">
        <v>3061</v>
      </c>
    </row>
    <row r="172" spans="1:3" ht="12.75">
      <c r="A172">
        <v>11171</v>
      </c>
      <c r="B172" t="s">
        <v>202</v>
      </c>
      <c r="C172">
        <v>27</v>
      </c>
    </row>
    <row r="173" spans="1:3" ht="12.75">
      <c r="A173">
        <v>11172</v>
      </c>
      <c r="B173" t="s">
        <v>203</v>
      </c>
      <c r="C173">
        <v>605</v>
      </c>
    </row>
    <row r="174" spans="1:3" ht="12.75">
      <c r="A174">
        <v>11173</v>
      </c>
      <c r="B174" t="s">
        <v>204</v>
      </c>
      <c r="C174">
        <v>101</v>
      </c>
    </row>
    <row r="175" spans="1:3" ht="12.75">
      <c r="A175">
        <v>11174</v>
      </c>
      <c r="B175" t="s">
        <v>205</v>
      </c>
      <c r="C175">
        <v>58</v>
      </c>
    </row>
    <row r="176" spans="1:3" ht="12.75">
      <c r="A176">
        <v>11175</v>
      </c>
      <c r="B176" t="s">
        <v>206</v>
      </c>
      <c r="C176">
        <v>395</v>
      </c>
    </row>
    <row r="177" spans="1:3" ht="12.75">
      <c r="A177">
        <v>11176</v>
      </c>
      <c r="B177" t="s">
        <v>207</v>
      </c>
      <c r="C177">
        <v>46</v>
      </c>
    </row>
    <row r="178" spans="1:3" ht="12.75">
      <c r="A178">
        <v>11177</v>
      </c>
      <c r="B178" t="s">
        <v>208</v>
      </c>
      <c r="C178">
        <v>27</v>
      </c>
    </row>
    <row r="179" spans="1:3" ht="12.75">
      <c r="A179">
        <v>11178</v>
      </c>
      <c r="B179" t="s">
        <v>209</v>
      </c>
      <c r="C179">
        <v>889</v>
      </c>
    </row>
    <row r="180" spans="1:3" ht="12.75">
      <c r="A180">
        <v>11179</v>
      </c>
      <c r="B180" t="s">
        <v>210</v>
      </c>
      <c r="C180">
        <v>75</v>
      </c>
    </row>
    <row r="181" spans="1:3" ht="12.75">
      <c r="A181">
        <v>11180</v>
      </c>
      <c r="B181" t="s">
        <v>211</v>
      </c>
      <c r="C181">
        <v>103</v>
      </c>
    </row>
    <row r="182" spans="1:3" ht="12.75">
      <c r="A182">
        <v>11181</v>
      </c>
      <c r="B182" t="s">
        <v>212</v>
      </c>
      <c r="C182">
        <v>331</v>
      </c>
    </row>
    <row r="183" spans="1:3" ht="12.75">
      <c r="A183">
        <v>11182</v>
      </c>
      <c r="B183" t="s">
        <v>213</v>
      </c>
      <c r="C183">
        <v>114</v>
      </c>
    </row>
    <row r="184" spans="1:3" ht="12.75">
      <c r="A184">
        <v>11183</v>
      </c>
      <c r="B184" t="s">
        <v>214</v>
      </c>
      <c r="C184">
        <v>228</v>
      </c>
    </row>
    <row r="185" spans="1:3" ht="12.75">
      <c r="A185">
        <v>11184</v>
      </c>
      <c r="B185" t="s">
        <v>215</v>
      </c>
      <c r="C185">
        <v>98</v>
      </c>
    </row>
    <row r="186" spans="1:3" ht="12.75">
      <c r="A186">
        <v>11185</v>
      </c>
      <c r="B186" t="s">
        <v>216</v>
      </c>
      <c r="C186">
        <v>615</v>
      </c>
    </row>
    <row r="187" spans="1:3" ht="12.75">
      <c r="A187">
        <v>11186</v>
      </c>
      <c r="B187" t="s">
        <v>217</v>
      </c>
      <c r="C187">
        <v>37</v>
      </c>
    </row>
    <row r="188" spans="1:3" ht="12.75">
      <c r="A188">
        <v>11187</v>
      </c>
      <c r="B188" t="s">
        <v>218</v>
      </c>
      <c r="C188">
        <v>58</v>
      </c>
    </row>
    <row r="189" spans="1:3" ht="12.75">
      <c r="A189">
        <v>11188</v>
      </c>
      <c r="B189" t="s">
        <v>219</v>
      </c>
      <c r="C189">
        <v>1151</v>
      </c>
    </row>
    <row r="190" spans="1:3" ht="12.75">
      <c r="A190">
        <v>11189</v>
      </c>
      <c r="B190" t="s">
        <v>220</v>
      </c>
      <c r="C190">
        <v>80</v>
      </c>
    </row>
    <row r="191" spans="1:3" ht="12.75">
      <c r="A191">
        <v>11190</v>
      </c>
      <c r="B191" t="s">
        <v>221</v>
      </c>
      <c r="C191">
        <v>1037</v>
      </c>
    </row>
    <row r="192" spans="1:3" ht="12.75">
      <c r="A192">
        <v>11191</v>
      </c>
      <c r="B192" t="s">
        <v>222</v>
      </c>
      <c r="C192">
        <v>144</v>
      </c>
    </row>
    <row r="193" spans="1:3" ht="12.75">
      <c r="A193">
        <v>11192</v>
      </c>
      <c r="B193" t="s">
        <v>223</v>
      </c>
      <c r="C193">
        <v>689</v>
      </c>
    </row>
    <row r="194" spans="1:3" ht="12.75">
      <c r="A194">
        <v>11193</v>
      </c>
      <c r="B194" t="s">
        <v>224</v>
      </c>
      <c r="C194">
        <v>202</v>
      </c>
    </row>
    <row r="195" spans="1:3" ht="12.75">
      <c r="A195">
        <v>11194</v>
      </c>
      <c r="B195" t="s">
        <v>225</v>
      </c>
      <c r="C195">
        <v>163</v>
      </c>
    </row>
    <row r="196" spans="1:3" ht="12.75">
      <c r="A196">
        <v>11195</v>
      </c>
      <c r="B196" t="s">
        <v>226</v>
      </c>
      <c r="C196">
        <v>308</v>
      </c>
    </row>
    <row r="197" spans="1:3" ht="12.75">
      <c r="A197">
        <v>11196</v>
      </c>
      <c r="B197" t="s">
        <v>227</v>
      </c>
      <c r="C197">
        <v>124</v>
      </c>
    </row>
    <row r="198" spans="1:3" ht="12.75">
      <c r="A198">
        <v>11197</v>
      </c>
      <c r="B198" t="s">
        <v>228</v>
      </c>
      <c r="C198">
        <v>461</v>
      </c>
    </row>
    <row r="199" spans="1:3" ht="12.75">
      <c r="A199">
        <v>11198</v>
      </c>
      <c r="B199" t="s">
        <v>229</v>
      </c>
      <c r="C199">
        <v>1096</v>
      </c>
    </row>
    <row r="200" spans="1:3" ht="12.75">
      <c r="A200">
        <v>11199</v>
      </c>
      <c r="B200" t="s">
        <v>230</v>
      </c>
      <c r="C200">
        <v>1067</v>
      </c>
    </row>
    <row r="201" spans="1:3" ht="12.75">
      <c r="A201">
        <v>11200</v>
      </c>
      <c r="B201" t="s">
        <v>231</v>
      </c>
      <c r="C201">
        <v>90</v>
      </c>
    </row>
    <row r="202" spans="1:3" ht="12.75">
      <c r="A202">
        <v>11201</v>
      </c>
      <c r="B202" t="s">
        <v>232</v>
      </c>
      <c r="C202">
        <v>577</v>
      </c>
    </row>
    <row r="203" spans="1:3" ht="12.75">
      <c r="A203">
        <v>11202</v>
      </c>
      <c r="B203" t="s">
        <v>233</v>
      </c>
      <c r="C203">
        <v>2732</v>
      </c>
    </row>
    <row r="204" spans="1:3" ht="12.75">
      <c r="A204">
        <v>11203</v>
      </c>
      <c r="B204" t="s">
        <v>234</v>
      </c>
      <c r="C204">
        <v>8266</v>
      </c>
    </row>
    <row r="205" spans="1:3" ht="12.75">
      <c r="A205">
        <v>11204</v>
      </c>
      <c r="B205" t="s">
        <v>235</v>
      </c>
      <c r="C205">
        <v>30</v>
      </c>
    </row>
    <row r="206" spans="1:3" ht="12.75">
      <c r="A206">
        <v>11205</v>
      </c>
      <c r="B206" t="s">
        <v>236</v>
      </c>
      <c r="C206">
        <v>104</v>
      </c>
    </row>
    <row r="207" spans="1:3" ht="12.75">
      <c r="A207">
        <v>11206</v>
      </c>
      <c r="B207" t="s">
        <v>237</v>
      </c>
      <c r="C207">
        <v>9411</v>
      </c>
    </row>
    <row r="208" spans="1:3" ht="12.75">
      <c r="A208">
        <v>11207</v>
      </c>
      <c r="B208" t="s">
        <v>238</v>
      </c>
      <c r="C208">
        <v>181</v>
      </c>
    </row>
    <row r="209" spans="1:3" ht="12.75">
      <c r="A209">
        <v>11208</v>
      </c>
      <c r="B209" t="s">
        <v>239</v>
      </c>
      <c r="C209">
        <v>79</v>
      </c>
    </row>
    <row r="210" spans="1:3" ht="12.75">
      <c r="A210">
        <v>11209</v>
      </c>
      <c r="B210" t="s">
        <v>240</v>
      </c>
      <c r="C210">
        <v>173</v>
      </c>
    </row>
    <row r="211" spans="1:3" ht="12.75">
      <c r="A211">
        <v>11210</v>
      </c>
      <c r="B211" t="s">
        <v>241</v>
      </c>
      <c r="C211">
        <v>786</v>
      </c>
    </row>
    <row r="212" spans="1:3" ht="12.75">
      <c r="A212">
        <v>11211</v>
      </c>
      <c r="B212" t="s">
        <v>242</v>
      </c>
      <c r="C212">
        <v>421</v>
      </c>
    </row>
    <row r="213" spans="1:3" ht="12.75">
      <c r="A213">
        <v>11212</v>
      </c>
      <c r="B213" t="s">
        <v>243</v>
      </c>
      <c r="C213">
        <v>373</v>
      </c>
    </row>
    <row r="214" spans="1:3" ht="12.75">
      <c r="A214">
        <v>11213</v>
      </c>
      <c r="B214" t="s">
        <v>244</v>
      </c>
      <c r="C214">
        <v>56</v>
      </c>
    </row>
    <row r="215" spans="1:3" ht="12.75">
      <c r="A215">
        <v>11214</v>
      </c>
      <c r="B215" t="s">
        <v>245</v>
      </c>
      <c r="C215">
        <v>330</v>
      </c>
    </row>
    <row r="216" spans="1:3" ht="12.75">
      <c r="A216">
        <v>11215</v>
      </c>
      <c r="B216" t="s">
        <v>246</v>
      </c>
      <c r="C216">
        <v>755</v>
      </c>
    </row>
    <row r="217" spans="1:3" ht="12.75">
      <c r="A217">
        <v>11216</v>
      </c>
      <c r="B217" t="s">
        <v>247</v>
      </c>
      <c r="C217">
        <v>268</v>
      </c>
    </row>
    <row r="218" spans="1:3" ht="12.75">
      <c r="A218">
        <v>11217</v>
      </c>
      <c r="B218" t="s">
        <v>248</v>
      </c>
      <c r="C218">
        <v>1068</v>
      </c>
    </row>
    <row r="219" spans="1:3" ht="12.75">
      <c r="A219">
        <v>11218</v>
      </c>
      <c r="B219" t="s">
        <v>249</v>
      </c>
      <c r="C219">
        <v>59</v>
      </c>
    </row>
    <row r="220" spans="1:3" ht="12.75">
      <c r="A220">
        <v>11219</v>
      </c>
      <c r="B220" t="s">
        <v>250</v>
      </c>
      <c r="C220">
        <v>26</v>
      </c>
    </row>
    <row r="221" spans="1:3" ht="12.75">
      <c r="A221">
        <v>11220</v>
      </c>
      <c r="B221" t="s">
        <v>251</v>
      </c>
      <c r="C221">
        <v>678</v>
      </c>
    </row>
    <row r="222" spans="1:3" ht="12.75">
      <c r="A222">
        <v>11221</v>
      </c>
      <c r="B222" t="s">
        <v>252</v>
      </c>
      <c r="C222">
        <v>198</v>
      </c>
    </row>
    <row r="223" spans="1:3" ht="12.75">
      <c r="A223">
        <v>11222</v>
      </c>
      <c r="B223" t="s">
        <v>253</v>
      </c>
      <c r="C223">
        <v>205</v>
      </c>
    </row>
    <row r="224" spans="1:3" ht="12.75">
      <c r="A224">
        <v>11223</v>
      </c>
      <c r="B224" t="s">
        <v>254</v>
      </c>
      <c r="C224">
        <v>17</v>
      </c>
    </row>
    <row r="225" spans="1:3" ht="12.75">
      <c r="A225">
        <v>11224</v>
      </c>
      <c r="B225" t="s">
        <v>255</v>
      </c>
      <c r="C225">
        <v>20</v>
      </c>
    </row>
    <row r="226" spans="1:3" ht="12.75">
      <c r="A226">
        <v>11225</v>
      </c>
      <c r="B226" t="s">
        <v>256</v>
      </c>
      <c r="C226">
        <v>805</v>
      </c>
    </row>
    <row r="227" spans="1:3" ht="12.75">
      <c r="A227">
        <v>11226</v>
      </c>
      <c r="B227" t="s">
        <v>257</v>
      </c>
      <c r="C227">
        <v>76</v>
      </c>
    </row>
    <row r="228" spans="1:3" ht="12.75">
      <c r="A228">
        <v>11227</v>
      </c>
      <c r="B228" t="s">
        <v>258</v>
      </c>
      <c r="C228">
        <v>40</v>
      </c>
    </row>
    <row r="229" spans="1:3" ht="12.75">
      <c r="A229">
        <v>11228</v>
      </c>
      <c r="B229" t="s">
        <v>259</v>
      </c>
      <c r="C229">
        <v>181</v>
      </c>
    </row>
    <row r="230" spans="1:3" ht="12.75">
      <c r="A230">
        <v>11229</v>
      </c>
      <c r="B230" t="s">
        <v>260</v>
      </c>
      <c r="C230">
        <v>25</v>
      </c>
    </row>
    <row r="231" spans="1:3" ht="12.75">
      <c r="A231">
        <v>11230</v>
      </c>
      <c r="B231" t="s">
        <v>261</v>
      </c>
      <c r="C231">
        <v>21</v>
      </c>
    </row>
    <row r="232" spans="1:3" ht="12.75">
      <c r="A232">
        <v>11231</v>
      </c>
      <c r="B232" t="s">
        <v>262</v>
      </c>
      <c r="C232">
        <v>81</v>
      </c>
    </row>
    <row r="233" spans="1:3" ht="12.75">
      <c r="A233">
        <v>11232</v>
      </c>
      <c r="B233" t="s">
        <v>263</v>
      </c>
      <c r="C233">
        <v>48</v>
      </c>
    </row>
    <row r="234" spans="1:3" ht="12.75">
      <c r="A234">
        <v>11233</v>
      </c>
      <c r="B234" t="s">
        <v>264</v>
      </c>
      <c r="C234">
        <v>451</v>
      </c>
    </row>
    <row r="235" spans="1:3" ht="12.75">
      <c r="A235">
        <v>11234</v>
      </c>
      <c r="B235" t="s">
        <v>265</v>
      </c>
      <c r="C235">
        <v>164</v>
      </c>
    </row>
    <row r="236" spans="1:3" ht="12.75">
      <c r="A236">
        <v>11235</v>
      </c>
      <c r="B236" t="s">
        <v>266</v>
      </c>
      <c r="C236">
        <v>66</v>
      </c>
    </row>
    <row r="237" spans="1:3" ht="12.75">
      <c r="A237">
        <v>11236</v>
      </c>
      <c r="B237" t="s">
        <v>267</v>
      </c>
      <c r="C237">
        <v>213</v>
      </c>
    </row>
    <row r="238" spans="1:3" ht="12.75">
      <c r="A238">
        <v>11238</v>
      </c>
      <c r="B238" t="s">
        <v>268</v>
      </c>
      <c r="C238">
        <v>76</v>
      </c>
    </row>
    <row r="239" spans="1:3" ht="12.75">
      <c r="A239">
        <v>11239</v>
      </c>
      <c r="B239" t="s">
        <v>269</v>
      </c>
      <c r="C239">
        <v>74</v>
      </c>
    </row>
    <row r="240" spans="1:3" ht="12.75">
      <c r="A240">
        <v>11240</v>
      </c>
      <c r="B240" t="s">
        <v>270</v>
      </c>
      <c r="C240">
        <v>469</v>
      </c>
    </row>
    <row r="241" spans="1:3" ht="12.75">
      <c r="A241">
        <v>11241</v>
      </c>
      <c r="B241" t="s">
        <v>271</v>
      </c>
      <c r="C241">
        <v>293</v>
      </c>
    </row>
    <row r="242" spans="1:3" ht="12.75">
      <c r="A242">
        <v>11242</v>
      </c>
      <c r="B242" t="s">
        <v>272</v>
      </c>
      <c r="C242">
        <v>172</v>
      </c>
    </row>
    <row r="243" spans="1:3" ht="12.75">
      <c r="A243">
        <v>11243</v>
      </c>
      <c r="B243" t="s">
        <v>273</v>
      </c>
      <c r="C243">
        <v>410</v>
      </c>
    </row>
    <row r="244" spans="1:3" ht="12.75">
      <c r="A244">
        <v>11244</v>
      </c>
      <c r="B244" t="s">
        <v>274</v>
      </c>
      <c r="C244">
        <v>65</v>
      </c>
    </row>
    <row r="245" spans="1:3" ht="12.75">
      <c r="A245">
        <v>11245</v>
      </c>
      <c r="B245" t="s">
        <v>275</v>
      </c>
      <c r="C245">
        <v>51</v>
      </c>
    </row>
    <row r="246" spans="1:3" ht="12.75">
      <c r="A246">
        <v>11246</v>
      </c>
      <c r="B246" t="s">
        <v>276</v>
      </c>
      <c r="C246">
        <v>65</v>
      </c>
    </row>
    <row r="247" spans="1:3" ht="12.75">
      <c r="A247">
        <v>11247</v>
      </c>
      <c r="B247" t="s">
        <v>277</v>
      </c>
      <c r="C247">
        <v>42</v>
      </c>
    </row>
    <row r="248" spans="1:3" ht="12.75">
      <c r="A248">
        <v>11248</v>
      </c>
      <c r="B248" t="s">
        <v>278</v>
      </c>
      <c r="C248">
        <v>60</v>
      </c>
    </row>
    <row r="249" spans="1:3" ht="12.75">
      <c r="A249">
        <v>11249</v>
      </c>
      <c r="B249" t="s">
        <v>279</v>
      </c>
      <c r="C249">
        <v>110</v>
      </c>
    </row>
    <row r="250" spans="1:3" ht="12.75">
      <c r="A250">
        <v>11250</v>
      </c>
      <c r="B250" t="s">
        <v>280</v>
      </c>
      <c r="C250">
        <v>28</v>
      </c>
    </row>
    <row r="251" spans="1:3" ht="12.75">
      <c r="A251">
        <v>11251</v>
      </c>
      <c r="B251" t="s">
        <v>281</v>
      </c>
      <c r="C251">
        <v>522</v>
      </c>
    </row>
    <row r="252" spans="1:3" ht="12.75">
      <c r="A252">
        <v>11252</v>
      </c>
      <c r="B252" t="s">
        <v>282</v>
      </c>
      <c r="C252">
        <v>266</v>
      </c>
    </row>
    <row r="253" spans="1:3" ht="12.75">
      <c r="A253">
        <v>11253</v>
      </c>
      <c r="B253" t="s">
        <v>283</v>
      </c>
      <c r="C253">
        <v>786</v>
      </c>
    </row>
    <row r="254" spans="1:3" ht="12.75">
      <c r="A254">
        <v>11254</v>
      </c>
      <c r="B254" t="s">
        <v>284</v>
      </c>
      <c r="C254">
        <v>1672</v>
      </c>
    </row>
    <row r="255" spans="1:3" ht="12.75">
      <c r="A255">
        <v>11255</v>
      </c>
      <c r="B255" t="s">
        <v>285</v>
      </c>
      <c r="C255">
        <v>904</v>
      </c>
    </row>
    <row r="256" spans="1:3" ht="12.75">
      <c r="A256">
        <v>11256</v>
      </c>
      <c r="B256" t="s">
        <v>286</v>
      </c>
      <c r="C256">
        <v>401</v>
      </c>
    </row>
    <row r="257" spans="1:3" ht="12.75">
      <c r="A257">
        <v>11257</v>
      </c>
      <c r="B257" t="s">
        <v>287</v>
      </c>
      <c r="C257">
        <v>193</v>
      </c>
    </row>
    <row r="258" spans="1:3" ht="12.75">
      <c r="A258">
        <v>11258</v>
      </c>
      <c r="B258" t="s">
        <v>288</v>
      </c>
      <c r="C258">
        <v>1174</v>
      </c>
    </row>
    <row r="259" spans="1:3" ht="12.75">
      <c r="A259">
        <v>11259</v>
      </c>
      <c r="B259" t="s">
        <v>289</v>
      </c>
      <c r="C259">
        <v>710</v>
      </c>
    </row>
    <row r="260" spans="1:3" ht="12.75">
      <c r="A260">
        <v>11260</v>
      </c>
      <c r="B260" t="s">
        <v>290</v>
      </c>
      <c r="C260">
        <v>86</v>
      </c>
    </row>
    <row r="261" spans="1:3" ht="12.75">
      <c r="A261">
        <v>11261</v>
      </c>
      <c r="B261" t="s">
        <v>291</v>
      </c>
      <c r="C261">
        <v>507</v>
      </c>
    </row>
    <row r="262" spans="1:3" ht="12.75">
      <c r="A262">
        <v>11262</v>
      </c>
      <c r="B262" t="s">
        <v>292</v>
      </c>
      <c r="C262">
        <v>46510</v>
      </c>
    </row>
    <row r="263" spans="1:3" ht="12.75">
      <c r="A263">
        <v>11263</v>
      </c>
      <c r="B263" t="s">
        <v>293</v>
      </c>
      <c r="C263">
        <v>244</v>
      </c>
    </row>
    <row r="264" spans="1:3" ht="12.75">
      <c r="A264">
        <v>11264</v>
      </c>
      <c r="B264" t="s">
        <v>294</v>
      </c>
      <c r="C264">
        <v>1087</v>
      </c>
    </row>
    <row r="265" spans="1:3" ht="12.75">
      <c r="A265">
        <v>11265</v>
      </c>
      <c r="B265" t="s">
        <v>295</v>
      </c>
      <c r="C265">
        <v>35</v>
      </c>
    </row>
    <row r="266" spans="1:3" ht="12.75">
      <c r="A266">
        <v>11267</v>
      </c>
      <c r="B266" t="s">
        <v>296</v>
      </c>
      <c r="C266">
        <v>951</v>
      </c>
    </row>
    <row r="267" spans="1:3" ht="12.75">
      <c r="A267">
        <v>11268</v>
      </c>
      <c r="B267" t="s">
        <v>297</v>
      </c>
      <c r="C267">
        <v>101</v>
      </c>
    </row>
    <row r="268" spans="1:3" ht="12.75">
      <c r="A268">
        <v>11269</v>
      </c>
      <c r="B268" t="s">
        <v>298</v>
      </c>
      <c r="C268">
        <v>1913</v>
      </c>
    </row>
    <row r="269" spans="1:3" ht="12.75">
      <c r="A269">
        <v>11270</v>
      </c>
      <c r="B269" t="s">
        <v>299</v>
      </c>
      <c r="C269">
        <v>140</v>
      </c>
    </row>
    <row r="270" spans="1:3" ht="12.75">
      <c r="A270">
        <v>11271</v>
      </c>
      <c r="B270" t="s">
        <v>300</v>
      </c>
      <c r="C270">
        <v>18</v>
      </c>
    </row>
    <row r="271" spans="1:3" ht="12.75">
      <c r="A271">
        <v>11272</v>
      </c>
      <c r="B271" t="s">
        <v>301</v>
      </c>
      <c r="C271">
        <v>1851</v>
      </c>
    </row>
    <row r="272" spans="1:3" ht="12.75">
      <c r="A272">
        <v>11273</v>
      </c>
      <c r="B272" t="s">
        <v>302</v>
      </c>
      <c r="C272">
        <v>390</v>
      </c>
    </row>
    <row r="273" spans="1:3" ht="12.75">
      <c r="A273">
        <v>11274</v>
      </c>
      <c r="B273" t="s">
        <v>303</v>
      </c>
      <c r="C273">
        <v>297</v>
      </c>
    </row>
    <row r="274" spans="1:3" ht="12.75">
      <c r="A274">
        <v>11275</v>
      </c>
      <c r="B274" t="s">
        <v>304</v>
      </c>
      <c r="C274">
        <v>177</v>
      </c>
    </row>
    <row r="275" spans="1:3" ht="12.75">
      <c r="A275">
        <v>11276</v>
      </c>
      <c r="B275" t="s">
        <v>305</v>
      </c>
      <c r="C275">
        <v>512</v>
      </c>
    </row>
    <row r="276" spans="1:3" ht="12.75">
      <c r="A276">
        <v>11277</v>
      </c>
      <c r="B276" t="s">
        <v>306</v>
      </c>
      <c r="C276">
        <v>31</v>
      </c>
    </row>
    <row r="277" spans="1:3" ht="12.75">
      <c r="A277">
        <v>11278</v>
      </c>
      <c r="B277" t="s">
        <v>307</v>
      </c>
      <c r="C277">
        <v>80</v>
      </c>
    </row>
    <row r="278" spans="1:3" ht="12.75">
      <c r="A278">
        <v>11279</v>
      </c>
      <c r="B278" t="s">
        <v>308</v>
      </c>
      <c r="C278">
        <v>2253</v>
      </c>
    </row>
    <row r="279" spans="1:3" ht="12.75">
      <c r="A279">
        <v>11280</v>
      </c>
      <c r="B279" t="s">
        <v>309</v>
      </c>
      <c r="C279">
        <v>949</v>
      </c>
    </row>
    <row r="280" spans="1:3" ht="12.75">
      <c r="A280">
        <v>11281</v>
      </c>
      <c r="B280" t="s">
        <v>310</v>
      </c>
      <c r="C280">
        <v>814</v>
      </c>
    </row>
    <row r="281" spans="1:3" ht="12.75">
      <c r="A281">
        <v>11282</v>
      </c>
      <c r="B281" t="s">
        <v>311</v>
      </c>
      <c r="C281">
        <v>37</v>
      </c>
    </row>
    <row r="282" spans="1:3" ht="12.75">
      <c r="A282">
        <v>11283</v>
      </c>
      <c r="B282" t="s">
        <v>312</v>
      </c>
      <c r="C282">
        <v>58</v>
      </c>
    </row>
    <row r="283" spans="1:3" ht="12.75">
      <c r="A283">
        <v>11284</v>
      </c>
      <c r="B283" t="s">
        <v>313</v>
      </c>
      <c r="C283">
        <v>351</v>
      </c>
    </row>
    <row r="284" spans="1:3" ht="12.75">
      <c r="A284">
        <v>11285</v>
      </c>
      <c r="B284" t="s">
        <v>314</v>
      </c>
      <c r="C284">
        <v>828</v>
      </c>
    </row>
    <row r="285" spans="1:3" ht="12.75">
      <c r="A285">
        <v>11286</v>
      </c>
      <c r="B285" t="s">
        <v>315</v>
      </c>
      <c r="C285">
        <v>1000</v>
      </c>
    </row>
    <row r="286" spans="1:3" ht="12.75">
      <c r="A286">
        <v>11287</v>
      </c>
      <c r="B286" t="s">
        <v>316</v>
      </c>
      <c r="C286">
        <v>57</v>
      </c>
    </row>
    <row r="287" spans="1:3" ht="12.75">
      <c r="A287">
        <v>11288</v>
      </c>
      <c r="B287" t="s">
        <v>317</v>
      </c>
      <c r="C287">
        <v>1114</v>
      </c>
    </row>
    <row r="288" spans="1:3" ht="12.75">
      <c r="A288">
        <v>11289</v>
      </c>
      <c r="B288" t="s">
        <v>318</v>
      </c>
      <c r="C288">
        <v>906</v>
      </c>
    </row>
    <row r="289" spans="1:3" ht="12.75">
      <c r="A289">
        <v>11290</v>
      </c>
      <c r="B289" t="s">
        <v>319</v>
      </c>
      <c r="C289">
        <v>128</v>
      </c>
    </row>
    <row r="290" spans="1:3" ht="12.75">
      <c r="A290">
        <v>11291</v>
      </c>
      <c r="B290" t="s">
        <v>320</v>
      </c>
      <c r="C290">
        <v>104</v>
      </c>
    </row>
    <row r="291" spans="1:3" ht="12.75">
      <c r="A291">
        <v>11292</v>
      </c>
      <c r="B291" t="s">
        <v>321</v>
      </c>
      <c r="C291">
        <v>158</v>
      </c>
    </row>
    <row r="292" spans="1:3" ht="12.75">
      <c r="A292">
        <v>11293</v>
      </c>
      <c r="B292" t="s">
        <v>322</v>
      </c>
      <c r="C292">
        <v>645</v>
      </c>
    </row>
    <row r="293" spans="1:3" ht="12.75">
      <c r="A293">
        <v>11294</v>
      </c>
      <c r="B293" t="s">
        <v>323</v>
      </c>
      <c r="C293">
        <v>49</v>
      </c>
    </row>
    <row r="294" spans="1:3" ht="12.75">
      <c r="A294">
        <v>11266</v>
      </c>
      <c r="B294" t="s">
        <v>324</v>
      </c>
      <c r="C294">
        <v>4859</v>
      </c>
    </row>
    <row r="295" spans="1:3" ht="12.75">
      <c r="A295">
        <v>11295</v>
      </c>
      <c r="B295" t="s">
        <v>325</v>
      </c>
      <c r="C295">
        <v>1053</v>
      </c>
    </row>
    <row r="296" spans="1:3" ht="12.75">
      <c r="A296">
        <v>11296</v>
      </c>
      <c r="B296" t="s">
        <v>326</v>
      </c>
      <c r="C296">
        <v>329</v>
      </c>
    </row>
    <row r="297" spans="1:3" ht="12.75">
      <c r="A297">
        <v>11297</v>
      </c>
      <c r="B297" t="s">
        <v>327</v>
      </c>
      <c r="C297">
        <v>160</v>
      </c>
    </row>
    <row r="298" spans="1:3" ht="12.75">
      <c r="A298">
        <v>11298</v>
      </c>
      <c r="B298" t="s">
        <v>328</v>
      </c>
      <c r="C298">
        <v>171</v>
      </c>
    </row>
    <row r="299" spans="1:3" ht="12.75">
      <c r="A299">
        <v>11299</v>
      </c>
      <c r="B299" t="s">
        <v>329</v>
      </c>
      <c r="C299">
        <v>445</v>
      </c>
    </row>
    <row r="300" spans="1:3" ht="12.75">
      <c r="A300">
        <v>11300</v>
      </c>
      <c r="B300" t="s">
        <v>330</v>
      </c>
      <c r="C300">
        <v>147</v>
      </c>
    </row>
    <row r="301" spans="1:3" ht="12.75">
      <c r="A301">
        <v>11301</v>
      </c>
      <c r="B301" t="s">
        <v>331</v>
      </c>
      <c r="C301">
        <v>1025</v>
      </c>
    </row>
    <row r="302" spans="1:3" ht="12.75">
      <c r="A302">
        <v>11302</v>
      </c>
      <c r="B302" t="s">
        <v>332</v>
      </c>
      <c r="C302">
        <v>236</v>
      </c>
    </row>
    <row r="303" spans="1:3" ht="12.75">
      <c r="A303">
        <v>11303</v>
      </c>
      <c r="B303" t="s">
        <v>333</v>
      </c>
      <c r="C303">
        <v>410</v>
      </c>
    </row>
    <row r="304" spans="1:3" ht="12.75">
      <c r="A304">
        <v>11304</v>
      </c>
      <c r="B304" t="s">
        <v>334</v>
      </c>
      <c r="C304">
        <v>3542</v>
      </c>
    </row>
    <row r="305" spans="1:3" ht="12.75">
      <c r="A305">
        <v>11305</v>
      </c>
      <c r="B305" t="s">
        <v>335</v>
      </c>
      <c r="C305">
        <v>55</v>
      </c>
    </row>
    <row r="306" spans="1:3" ht="12.75">
      <c r="A306">
        <v>11306</v>
      </c>
      <c r="B306" t="s">
        <v>336</v>
      </c>
      <c r="C306">
        <v>38</v>
      </c>
    </row>
    <row r="307" spans="1:3" ht="12.75">
      <c r="A307">
        <v>11307</v>
      </c>
      <c r="B307" t="s">
        <v>337</v>
      </c>
      <c r="C307">
        <v>238</v>
      </c>
    </row>
    <row r="308" spans="1:3" ht="12.75">
      <c r="A308">
        <v>11308</v>
      </c>
      <c r="B308" t="s">
        <v>338</v>
      </c>
      <c r="C308">
        <v>211</v>
      </c>
    </row>
    <row r="309" spans="1:3" ht="12.75">
      <c r="A309">
        <v>11309</v>
      </c>
      <c r="B309" t="s">
        <v>339</v>
      </c>
      <c r="C309">
        <v>111</v>
      </c>
    </row>
    <row r="310" spans="1:3" ht="12.75">
      <c r="A310">
        <v>11310</v>
      </c>
      <c r="B310" t="s">
        <v>340</v>
      </c>
      <c r="C310">
        <v>159</v>
      </c>
    </row>
    <row r="311" spans="1:3" ht="12.75">
      <c r="A311">
        <v>11311</v>
      </c>
      <c r="B311" t="s">
        <v>341</v>
      </c>
      <c r="C311">
        <v>227</v>
      </c>
    </row>
    <row r="312" spans="1:3" ht="12.75">
      <c r="A312">
        <v>11312</v>
      </c>
      <c r="B312" t="s">
        <v>342</v>
      </c>
      <c r="C312">
        <v>103</v>
      </c>
    </row>
    <row r="313" spans="1:3" ht="12.75">
      <c r="A313">
        <v>11313</v>
      </c>
      <c r="B313" t="s">
        <v>343</v>
      </c>
      <c r="C313">
        <v>242</v>
      </c>
    </row>
    <row r="314" spans="1:3" ht="12.75">
      <c r="A314">
        <v>11314</v>
      </c>
      <c r="B314" t="s">
        <v>344</v>
      </c>
      <c r="C314">
        <v>84</v>
      </c>
    </row>
    <row r="315" spans="1:3" ht="12.75">
      <c r="A315">
        <v>11315</v>
      </c>
      <c r="B315" t="s">
        <v>345</v>
      </c>
      <c r="C315">
        <v>2075</v>
      </c>
    </row>
    <row r="316" spans="1:3" ht="12.75">
      <c r="A316">
        <v>11316</v>
      </c>
      <c r="B316" t="s">
        <v>346</v>
      </c>
      <c r="C316">
        <v>211</v>
      </c>
    </row>
    <row r="317" spans="1:3" ht="12.75">
      <c r="A317">
        <v>11317</v>
      </c>
      <c r="B317" t="s">
        <v>347</v>
      </c>
      <c r="C317">
        <v>95</v>
      </c>
    </row>
    <row r="318" spans="1:3" ht="12.75">
      <c r="A318">
        <v>11318</v>
      </c>
      <c r="B318" t="s">
        <v>348</v>
      </c>
      <c r="C318">
        <v>109</v>
      </c>
    </row>
    <row r="319" spans="1:3" ht="12.75">
      <c r="A319">
        <v>11319</v>
      </c>
      <c r="B319" t="s">
        <v>349</v>
      </c>
      <c r="C319">
        <v>56</v>
      </c>
    </row>
    <row r="320" spans="1:3" ht="12.75">
      <c r="A320">
        <v>11320</v>
      </c>
      <c r="B320" t="s">
        <v>350</v>
      </c>
      <c r="C320">
        <v>277</v>
      </c>
    </row>
    <row r="321" spans="1:3" ht="12.75">
      <c r="A321">
        <v>11321</v>
      </c>
      <c r="B321" t="s">
        <v>351</v>
      </c>
      <c r="C321">
        <v>113</v>
      </c>
    </row>
    <row r="322" spans="1:3" ht="12.75">
      <c r="A322">
        <v>11322</v>
      </c>
      <c r="B322" t="s">
        <v>352</v>
      </c>
      <c r="C322">
        <v>664</v>
      </c>
    </row>
    <row r="323" spans="1:3" ht="12.75">
      <c r="A323">
        <v>11323</v>
      </c>
      <c r="B323" t="s">
        <v>353</v>
      </c>
      <c r="C323">
        <v>192</v>
      </c>
    </row>
    <row r="324" spans="1:3" ht="12.75">
      <c r="A324">
        <v>11324</v>
      </c>
      <c r="B324" t="s">
        <v>354</v>
      </c>
      <c r="C324">
        <v>401</v>
      </c>
    </row>
    <row r="325" spans="1:3" ht="12.75">
      <c r="A325">
        <v>11325</v>
      </c>
      <c r="B325" t="s">
        <v>355</v>
      </c>
      <c r="C325">
        <v>340</v>
      </c>
    </row>
    <row r="326" spans="1:3" ht="12.75">
      <c r="A326">
        <v>11326</v>
      </c>
      <c r="B326" t="s">
        <v>356</v>
      </c>
      <c r="C326">
        <v>83</v>
      </c>
    </row>
    <row r="327" spans="1:3" ht="12.75">
      <c r="A327">
        <v>11327</v>
      </c>
      <c r="B327" t="s">
        <v>357</v>
      </c>
      <c r="C327">
        <v>416</v>
      </c>
    </row>
    <row r="328" spans="1:3" ht="12.75">
      <c r="A328">
        <v>11328</v>
      </c>
      <c r="B328" t="s">
        <v>358</v>
      </c>
      <c r="C328">
        <v>225</v>
      </c>
    </row>
    <row r="329" spans="1:3" ht="12.75">
      <c r="A329">
        <v>11329</v>
      </c>
      <c r="B329" t="s">
        <v>359</v>
      </c>
      <c r="C329">
        <v>154</v>
      </c>
    </row>
    <row r="330" spans="1:3" ht="12.75">
      <c r="A330">
        <v>11330</v>
      </c>
      <c r="B330" t="s">
        <v>360</v>
      </c>
      <c r="C330">
        <v>305</v>
      </c>
    </row>
    <row r="331" spans="1:3" ht="12.75">
      <c r="A331">
        <v>11331</v>
      </c>
      <c r="B331" t="s">
        <v>361</v>
      </c>
      <c r="C331">
        <v>74</v>
      </c>
    </row>
    <row r="332" spans="1:3" ht="12.75">
      <c r="A332">
        <v>11332</v>
      </c>
      <c r="B332" t="s">
        <v>362</v>
      </c>
      <c r="C332">
        <v>828</v>
      </c>
    </row>
    <row r="333" spans="1:3" ht="12.75">
      <c r="A333">
        <v>11333</v>
      </c>
      <c r="B333" t="s">
        <v>363</v>
      </c>
      <c r="C333">
        <v>106</v>
      </c>
    </row>
    <row r="334" spans="1:3" ht="12.75">
      <c r="A334">
        <v>11334</v>
      </c>
      <c r="B334" t="s">
        <v>364</v>
      </c>
      <c r="C334">
        <v>102</v>
      </c>
    </row>
    <row r="335" spans="1:3" ht="12.75">
      <c r="A335">
        <v>11335</v>
      </c>
      <c r="B335" t="s">
        <v>365</v>
      </c>
      <c r="C335">
        <v>57</v>
      </c>
    </row>
    <row r="336" spans="1:3" ht="12.75">
      <c r="A336">
        <v>11336</v>
      </c>
      <c r="B336" t="s">
        <v>366</v>
      </c>
      <c r="C336">
        <v>539</v>
      </c>
    </row>
    <row r="337" spans="1:3" ht="12.75">
      <c r="A337">
        <v>11337</v>
      </c>
      <c r="B337" t="s">
        <v>367</v>
      </c>
      <c r="C337">
        <v>339</v>
      </c>
    </row>
    <row r="338" spans="1:3" ht="12.75">
      <c r="A338">
        <v>11338</v>
      </c>
      <c r="B338" t="s">
        <v>368</v>
      </c>
      <c r="C338">
        <v>49</v>
      </c>
    </row>
    <row r="339" spans="1:3" ht="12.75">
      <c r="A339">
        <v>11339</v>
      </c>
      <c r="B339" t="s">
        <v>369</v>
      </c>
      <c r="C339">
        <v>389</v>
      </c>
    </row>
    <row r="340" spans="1:3" ht="12.75">
      <c r="A340">
        <v>11340</v>
      </c>
      <c r="B340" t="s">
        <v>370</v>
      </c>
      <c r="C340">
        <v>406</v>
      </c>
    </row>
    <row r="341" spans="1:3" ht="12.75">
      <c r="A341">
        <v>11341</v>
      </c>
      <c r="B341" t="s">
        <v>371</v>
      </c>
      <c r="C341">
        <v>147</v>
      </c>
    </row>
    <row r="342" spans="1:3" ht="12.75">
      <c r="A342">
        <v>11342</v>
      </c>
      <c r="B342" t="s">
        <v>372</v>
      </c>
      <c r="C342">
        <v>181</v>
      </c>
    </row>
    <row r="343" spans="1:3" ht="12.75">
      <c r="A343">
        <v>11343</v>
      </c>
      <c r="B343" t="s">
        <v>373</v>
      </c>
      <c r="C343">
        <v>58</v>
      </c>
    </row>
    <row r="344" spans="1:3" ht="12.75">
      <c r="A344">
        <v>11344</v>
      </c>
      <c r="B344" t="s">
        <v>374</v>
      </c>
      <c r="C344">
        <v>699</v>
      </c>
    </row>
    <row r="345" spans="1:3" ht="12.75">
      <c r="A345">
        <v>11345</v>
      </c>
      <c r="B345" t="s">
        <v>375</v>
      </c>
      <c r="C345">
        <v>204</v>
      </c>
    </row>
    <row r="346" spans="1:3" ht="12.75">
      <c r="A346">
        <v>11346</v>
      </c>
      <c r="B346" t="s">
        <v>376</v>
      </c>
      <c r="C346">
        <v>94</v>
      </c>
    </row>
    <row r="347" spans="1:3" ht="12.75">
      <c r="A347">
        <v>11347</v>
      </c>
      <c r="B347" t="s">
        <v>377</v>
      </c>
      <c r="C347">
        <v>97</v>
      </c>
    </row>
    <row r="348" spans="1:3" ht="12.75">
      <c r="A348">
        <v>11348</v>
      </c>
      <c r="B348" t="s">
        <v>378</v>
      </c>
      <c r="C348">
        <v>75</v>
      </c>
    </row>
    <row r="349" spans="1:3" ht="12.75">
      <c r="A349">
        <v>11350</v>
      </c>
      <c r="B349" t="s">
        <v>379</v>
      </c>
      <c r="C349">
        <v>62</v>
      </c>
    </row>
    <row r="350" spans="1:3" ht="12.75">
      <c r="A350">
        <v>11351</v>
      </c>
      <c r="B350" t="s">
        <v>380</v>
      </c>
      <c r="C350">
        <v>999999</v>
      </c>
    </row>
    <row r="351" spans="1:3" ht="12.75">
      <c r="A351">
        <v>11352</v>
      </c>
      <c r="B351" t="s">
        <v>381</v>
      </c>
      <c r="C351">
        <v>35</v>
      </c>
    </row>
    <row r="352" spans="1:3" ht="12.75">
      <c r="A352">
        <v>11353</v>
      </c>
      <c r="B352" t="s">
        <v>382</v>
      </c>
      <c r="C352">
        <v>1268</v>
      </c>
    </row>
    <row r="353" spans="1:3" ht="12.75">
      <c r="A353">
        <v>11354</v>
      </c>
      <c r="B353" t="s">
        <v>383</v>
      </c>
      <c r="C353">
        <v>13</v>
      </c>
    </row>
    <row r="354" spans="1:3" ht="12.75">
      <c r="A354">
        <v>11355</v>
      </c>
      <c r="B354" t="s">
        <v>384</v>
      </c>
      <c r="C354">
        <v>999999</v>
      </c>
    </row>
    <row r="355" spans="1:3" ht="12.75">
      <c r="A355">
        <v>11356</v>
      </c>
      <c r="B355" t="s">
        <v>385</v>
      </c>
      <c r="C355">
        <v>959</v>
      </c>
    </row>
    <row r="356" spans="1:3" ht="12.75">
      <c r="A356">
        <v>11357</v>
      </c>
      <c r="B356" t="s">
        <v>386</v>
      </c>
      <c r="C356">
        <v>191</v>
      </c>
    </row>
    <row r="357" spans="1:3" ht="12.75">
      <c r="A357">
        <v>11358</v>
      </c>
      <c r="B357" t="s">
        <v>387</v>
      </c>
      <c r="C357">
        <v>46</v>
      </c>
    </row>
    <row r="358" spans="1:3" ht="12.75">
      <c r="A358">
        <v>11359</v>
      </c>
      <c r="B358" t="s">
        <v>388</v>
      </c>
      <c r="C358">
        <v>283</v>
      </c>
    </row>
    <row r="359" spans="1:3" ht="12.75">
      <c r="A359">
        <v>11360</v>
      </c>
      <c r="B359" t="s">
        <v>389</v>
      </c>
      <c r="C359">
        <v>1113</v>
      </c>
    </row>
    <row r="360" spans="1:3" ht="12.75">
      <c r="A360">
        <v>11361</v>
      </c>
      <c r="B360" t="s">
        <v>390</v>
      </c>
      <c r="C360">
        <v>770</v>
      </c>
    </row>
    <row r="361" spans="1:3" ht="12.75">
      <c r="A361">
        <v>11362</v>
      </c>
      <c r="B361" t="s">
        <v>391</v>
      </c>
      <c r="C361">
        <v>155</v>
      </c>
    </row>
    <row r="362" spans="1:3" ht="12.75">
      <c r="A362">
        <v>11363</v>
      </c>
      <c r="B362" t="s">
        <v>392</v>
      </c>
      <c r="C362">
        <v>127</v>
      </c>
    </row>
    <row r="363" spans="1:3" ht="12.75">
      <c r="A363">
        <v>11364</v>
      </c>
      <c r="B363" t="s">
        <v>393</v>
      </c>
      <c r="C363">
        <v>185</v>
      </c>
    </row>
    <row r="364" spans="1:3" ht="12.75">
      <c r="A364">
        <v>11365</v>
      </c>
      <c r="B364" t="s">
        <v>394</v>
      </c>
      <c r="C364">
        <v>40</v>
      </c>
    </row>
    <row r="365" spans="1:3" ht="12.75">
      <c r="A365">
        <v>11366</v>
      </c>
      <c r="B365" t="s">
        <v>395</v>
      </c>
      <c r="C365">
        <v>392</v>
      </c>
    </row>
    <row r="366" spans="1:3" ht="12.75">
      <c r="A366">
        <v>11367</v>
      </c>
      <c r="B366" t="s">
        <v>396</v>
      </c>
      <c r="C366">
        <v>923</v>
      </c>
    </row>
    <row r="367" spans="1:3" ht="12.75">
      <c r="A367">
        <v>11368</v>
      </c>
      <c r="B367" t="s">
        <v>397</v>
      </c>
      <c r="C367">
        <v>105</v>
      </c>
    </row>
    <row r="368" spans="1:3" ht="12.75">
      <c r="A368">
        <v>11369</v>
      </c>
      <c r="B368" t="s">
        <v>398</v>
      </c>
      <c r="C368">
        <v>1835</v>
      </c>
    </row>
    <row r="369" spans="1:3" ht="12.75">
      <c r="A369">
        <v>11370</v>
      </c>
      <c r="B369" t="s">
        <v>399</v>
      </c>
      <c r="C369">
        <v>1902</v>
      </c>
    </row>
    <row r="370" spans="1:3" ht="12.75">
      <c r="A370">
        <v>11371</v>
      </c>
      <c r="B370" t="s">
        <v>400</v>
      </c>
      <c r="C370">
        <v>540</v>
      </c>
    </row>
    <row r="371" spans="1:3" ht="12.75">
      <c r="A371">
        <v>11372</v>
      </c>
      <c r="B371" t="s">
        <v>401</v>
      </c>
      <c r="C371">
        <v>354</v>
      </c>
    </row>
    <row r="372" spans="1:3" ht="12.75">
      <c r="A372">
        <v>11373</v>
      </c>
      <c r="B372" t="s">
        <v>402</v>
      </c>
      <c r="C372">
        <v>108</v>
      </c>
    </row>
    <row r="373" spans="1:3" ht="12.75">
      <c r="A373">
        <v>11374</v>
      </c>
      <c r="B373" t="s">
        <v>403</v>
      </c>
      <c r="C373">
        <v>22</v>
      </c>
    </row>
    <row r="374" spans="1:3" ht="12.75">
      <c r="A374">
        <v>11375</v>
      </c>
      <c r="B374" t="s">
        <v>404</v>
      </c>
      <c r="C374">
        <v>49</v>
      </c>
    </row>
    <row r="375" spans="1:3" ht="12.75">
      <c r="A375">
        <v>11376</v>
      </c>
      <c r="B375" t="s">
        <v>405</v>
      </c>
      <c r="C375">
        <v>77</v>
      </c>
    </row>
    <row r="376" spans="1:3" ht="12.75">
      <c r="A376">
        <v>11377</v>
      </c>
      <c r="B376" t="s">
        <v>406</v>
      </c>
      <c r="C376">
        <v>58</v>
      </c>
    </row>
    <row r="377" spans="1:3" ht="12.75">
      <c r="A377">
        <v>11378</v>
      </c>
      <c r="B377" t="s">
        <v>407</v>
      </c>
      <c r="C377">
        <v>250</v>
      </c>
    </row>
    <row r="378" spans="1:3" ht="12.75">
      <c r="A378">
        <v>11379</v>
      </c>
      <c r="B378" t="s">
        <v>408</v>
      </c>
      <c r="C378">
        <v>4049</v>
      </c>
    </row>
    <row r="379" spans="1:3" ht="12.75">
      <c r="A379">
        <v>11380</v>
      </c>
      <c r="B379" t="s">
        <v>409</v>
      </c>
      <c r="C379">
        <v>128</v>
      </c>
    </row>
    <row r="380" spans="1:3" ht="12.75">
      <c r="A380">
        <v>11381</v>
      </c>
      <c r="B380" t="s">
        <v>410</v>
      </c>
      <c r="C380">
        <v>54</v>
      </c>
    </row>
    <row r="381" spans="1:3" ht="12.75">
      <c r="A381">
        <v>11382</v>
      </c>
      <c r="B381" t="s">
        <v>411</v>
      </c>
      <c r="C381">
        <v>253</v>
      </c>
    </row>
    <row r="382" spans="1:3" ht="12.75">
      <c r="A382">
        <v>11383</v>
      </c>
      <c r="B382" t="s">
        <v>412</v>
      </c>
      <c r="C382">
        <v>238</v>
      </c>
    </row>
    <row r="383" spans="1:3" ht="12.75">
      <c r="A383">
        <v>11384</v>
      </c>
      <c r="B383" t="s">
        <v>413</v>
      </c>
      <c r="C383">
        <v>92</v>
      </c>
    </row>
    <row r="384" spans="1:3" ht="12.75">
      <c r="A384">
        <v>11385</v>
      </c>
      <c r="B384" t="s">
        <v>414</v>
      </c>
      <c r="C384">
        <v>225</v>
      </c>
    </row>
    <row r="385" spans="1:3" ht="12.75">
      <c r="A385">
        <v>11386</v>
      </c>
      <c r="B385" t="s">
        <v>415</v>
      </c>
      <c r="C385">
        <v>349</v>
      </c>
    </row>
    <row r="386" spans="1:3" ht="12.75">
      <c r="A386">
        <v>11387</v>
      </c>
      <c r="B386" t="s">
        <v>416</v>
      </c>
      <c r="C386">
        <v>64</v>
      </c>
    </row>
    <row r="387" spans="1:3" ht="12.75">
      <c r="A387">
        <v>11388</v>
      </c>
      <c r="B387" t="s">
        <v>417</v>
      </c>
      <c r="C387">
        <v>54</v>
      </c>
    </row>
    <row r="388" spans="1:3" ht="12.75">
      <c r="A388">
        <v>11389</v>
      </c>
      <c r="B388" t="s">
        <v>418</v>
      </c>
      <c r="C388">
        <v>15</v>
      </c>
    </row>
    <row r="389" spans="1:3" ht="12.75">
      <c r="A389">
        <v>11390</v>
      </c>
      <c r="B389" t="s">
        <v>419</v>
      </c>
      <c r="C389">
        <v>515</v>
      </c>
    </row>
    <row r="390" spans="1:3" ht="12.75">
      <c r="A390">
        <v>11391</v>
      </c>
      <c r="B390" t="s">
        <v>420</v>
      </c>
      <c r="C390">
        <v>32</v>
      </c>
    </row>
    <row r="391" spans="1:3" ht="12.75">
      <c r="A391">
        <v>11392</v>
      </c>
      <c r="B391" t="s">
        <v>421</v>
      </c>
      <c r="C391">
        <v>215</v>
      </c>
    </row>
    <row r="392" spans="1:3" ht="12.75">
      <c r="A392">
        <v>11393</v>
      </c>
      <c r="B392" t="s">
        <v>422</v>
      </c>
      <c r="C392">
        <v>448</v>
      </c>
    </row>
    <row r="393" spans="1:3" ht="12.75">
      <c r="A393">
        <v>11394</v>
      </c>
      <c r="B393" t="s">
        <v>423</v>
      </c>
      <c r="C393">
        <v>93</v>
      </c>
    </row>
    <row r="394" spans="1:3" ht="12.75">
      <c r="A394">
        <v>11395</v>
      </c>
      <c r="B394" t="s">
        <v>424</v>
      </c>
      <c r="C394">
        <v>20</v>
      </c>
    </row>
    <row r="395" spans="1:3" ht="12.75">
      <c r="A395">
        <v>11396</v>
      </c>
      <c r="B395" t="s">
        <v>425</v>
      </c>
      <c r="C395">
        <v>446</v>
      </c>
    </row>
    <row r="396" spans="1:3" ht="12.75">
      <c r="A396">
        <v>11397</v>
      </c>
      <c r="B396" t="s">
        <v>426</v>
      </c>
      <c r="C396">
        <v>5495</v>
      </c>
    </row>
    <row r="397" spans="1:3" ht="12.75">
      <c r="A397">
        <v>11398</v>
      </c>
      <c r="B397" t="s">
        <v>427</v>
      </c>
      <c r="C397">
        <v>163</v>
      </c>
    </row>
    <row r="398" spans="1:3" ht="12.75">
      <c r="A398">
        <v>11399</v>
      </c>
      <c r="B398" t="s">
        <v>428</v>
      </c>
      <c r="C398">
        <v>117</v>
      </c>
    </row>
    <row r="399" spans="1:3" ht="12.75">
      <c r="A399">
        <v>11400</v>
      </c>
      <c r="B399" t="s">
        <v>429</v>
      </c>
      <c r="C399">
        <v>84</v>
      </c>
    </row>
    <row r="400" spans="1:3" ht="12.75">
      <c r="A400">
        <v>11401</v>
      </c>
      <c r="B400" t="s">
        <v>430</v>
      </c>
      <c r="C400">
        <v>803</v>
      </c>
    </row>
    <row r="401" spans="1:3" ht="12.75">
      <c r="A401">
        <v>11402</v>
      </c>
      <c r="B401" t="s">
        <v>431</v>
      </c>
      <c r="C401">
        <v>25</v>
      </c>
    </row>
    <row r="402" spans="1:3" ht="12.75">
      <c r="A402">
        <v>11404</v>
      </c>
      <c r="B402" t="s">
        <v>432</v>
      </c>
      <c r="C402">
        <v>759</v>
      </c>
    </row>
    <row r="403" spans="1:3" ht="12.75">
      <c r="A403">
        <v>11405</v>
      </c>
      <c r="B403" t="s">
        <v>433</v>
      </c>
      <c r="C403">
        <v>349</v>
      </c>
    </row>
    <row r="404" spans="1:3" ht="12.75">
      <c r="A404">
        <v>11406</v>
      </c>
      <c r="B404" t="s">
        <v>434</v>
      </c>
      <c r="C404">
        <v>45</v>
      </c>
    </row>
    <row r="405" spans="1:3" ht="12.75">
      <c r="A405">
        <v>11407</v>
      </c>
      <c r="B405" t="s">
        <v>435</v>
      </c>
      <c r="C405">
        <v>231</v>
      </c>
    </row>
    <row r="406" spans="1:3" ht="12.75">
      <c r="A406">
        <v>11408</v>
      </c>
      <c r="B406" t="s">
        <v>436</v>
      </c>
      <c r="C406">
        <v>358</v>
      </c>
    </row>
    <row r="407" spans="1:3" ht="12.75">
      <c r="A407">
        <v>11409</v>
      </c>
      <c r="B407" t="s">
        <v>437</v>
      </c>
      <c r="C407">
        <v>72</v>
      </c>
    </row>
    <row r="408" spans="1:3" ht="12.75">
      <c r="A408">
        <v>11410</v>
      </c>
      <c r="B408" t="s">
        <v>438</v>
      </c>
      <c r="C408">
        <v>919</v>
      </c>
    </row>
    <row r="409" spans="1:3" ht="12.75">
      <c r="A409">
        <v>11411</v>
      </c>
      <c r="B409" t="s">
        <v>439</v>
      </c>
      <c r="C409">
        <v>100</v>
      </c>
    </row>
    <row r="410" spans="1:3" ht="12.75">
      <c r="A410">
        <v>11412</v>
      </c>
      <c r="B410" t="s">
        <v>440</v>
      </c>
      <c r="C410">
        <v>74</v>
      </c>
    </row>
    <row r="411" spans="1:3" ht="12.75">
      <c r="A411">
        <v>11413</v>
      </c>
      <c r="B411" t="s">
        <v>441</v>
      </c>
      <c r="C411">
        <v>412</v>
      </c>
    </row>
    <row r="412" spans="1:3" ht="12.75">
      <c r="A412">
        <v>11414</v>
      </c>
      <c r="B412" t="s">
        <v>442</v>
      </c>
      <c r="C412">
        <v>30</v>
      </c>
    </row>
    <row r="413" spans="1:3" ht="12.75">
      <c r="A413">
        <v>11415</v>
      </c>
      <c r="B413" t="s">
        <v>443</v>
      </c>
      <c r="C413">
        <v>94</v>
      </c>
    </row>
    <row r="414" spans="1:3" ht="12.75">
      <c r="A414">
        <v>11416</v>
      </c>
      <c r="B414" t="s">
        <v>444</v>
      </c>
      <c r="C414">
        <v>145</v>
      </c>
    </row>
    <row r="415" spans="1:3" ht="12.75">
      <c r="A415">
        <v>11417</v>
      </c>
      <c r="B415" t="s">
        <v>445</v>
      </c>
      <c r="C415">
        <v>91</v>
      </c>
    </row>
    <row r="416" spans="1:3" ht="12.75">
      <c r="A416">
        <v>11418</v>
      </c>
      <c r="B416" t="s">
        <v>446</v>
      </c>
      <c r="C416">
        <v>874</v>
      </c>
    </row>
    <row r="417" spans="1:3" ht="12.75">
      <c r="A417">
        <v>11419</v>
      </c>
      <c r="B417" t="s">
        <v>447</v>
      </c>
      <c r="C417">
        <v>50</v>
      </c>
    </row>
    <row r="418" spans="1:3" ht="12.75">
      <c r="A418">
        <v>11420</v>
      </c>
      <c r="B418" t="s">
        <v>448</v>
      </c>
      <c r="C418">
        <v>100</v>
      </c>
    </row>
    <row r="419" spans="1:3" ht="12.75">
      <c r="A419">
        <v>11421</v>
      </c>
      <c r="B419" t="s">
        <v>449</v>
      </c>
      <c r="C419">
        <v>463</v>
      </c>
    </row>
    <row r="420" spans="1:3" ht="12.75">
      <c r="A420">
        <v>11422</v>
      </c>
      <c r="B420" t="s">
        <v>450</v>
      </c>
      <c r="C420">
        <v>285</v>
      </c>
    </row>
    <row r="421" spans="1:3" ht="12.75">
      <c r="A421">
        <v>11423</v>
      </c>
      <c r="B421" t="s">
        <v>451</v>
      </c>
      <c r="C421">
        <v>76</v>
      </c>
    </row>
    <row r="422" spans="1:3" ht="12.75">
      <c r="A422">
        <v>11424</v>
      </c>
      <c r="B422" t="s">
        <v>452</v>
      </c>
      <c r="C422">
        <v>87</v>
      </c>
    </row>
    <row r="423" spans="1:3" ht="12.75">
      <c r="A423">
        <v>11425</v>
      </c>
      <c r="B423" t="s">
        <v>453</v>
      </c>
      <c r="C423">
        <v>1326</v>
      </c>
    </row>
    <row r="424" spans="1:3" ht="12.75">
      <c r="A424">
        <v>11426</v>
      </c>
      <c r="B424" t="s">
        <v>454</v>
      </c>
      <c r="C424">
        <v>747</v>
      </c>
    </row>
    <row r="425" spans="1:3" ht="12.75">
      <c r="A425">
        <v>11427</v>
      </c>
      <c r="B425" t="s">
        <v>455</v>
      </c>
      <c r="C425">
        <v>279</v>
      </c>
    </row>
    <row r="426" spans="1:3" ht="12.75">
      <c r="A426">
        <v>11428</v>
      </c>
      <c r="B426" t="s">
        <v>456</v>
      </c>
      <c r="C426">
        <v>211</v>
      </c>
    </row>
    <row r="427" spans="1:3" ht="12.75">
      <c r="A427">
        <v>11429</v>
      </c>
      <c r="B427" t="s">
        <v>457</v>
      </c>
      <c r="C427">
        <v>2696</v>
      </c>
    </row>
    <row r="428" spans="1:3" ht="12.75">
      <c r="A428">
        <v>11430</v>
      </c>
      <c r="B428" t="s">
        <v>458</v>
      </c>
      <c r="C428">
        <v>1025</v>
      </c>
    </row>
    <row r="429" spans="1:3" ht="12.75">
      <c r="A429">
        <v>11431</v>
      </c>
      <c r="B429" t="s">
        <v>459</v>
      </c>
      <c r="C429">
        <v>240</v>
      </c>
    </row>
    <row r="430" spans="1:3" ht="12.75">
      <c r="A430">
        <v>11432</v>
      </c>
      <c r="B430" t="s">
        <v>460</v>
      </c>
      <c r="C430">
        <v>116</v>
      </c>
    </row>
    <row r="431" spans="1:3" ht="12.75">
      <c r="A431">
        <v>11433</v>
      </c>
      <c r="B431" t="s">
        <v>461</v>
      </c>
      <c r="C431">
        <v>824</v>
      </c>
    </row>
    <row r="432" spans="1:3" ht="12.75">
      <c r="A432">
        <v>11434</v>
      </c>
      <c r="B432" t="s">
        <v>462</v>
      </c>
      <c r="C432">
        <v>1024</v>
      </c>
    </row>
    <row r="433" spans="1:3" ht="12.75">
      <c r="A433">
        <v>11435</v>
      </c>
      <c r="B433" t="s">
        <v>463</v>
      </c>
      <c r="C433">
        <v>158</v>
      </c>
    </row>
    <row r="434" spans="1:3" ht="12.75">
      <c r="A434">
        <v>11436</v>
      </c>
      <c r="B434" t="s">
        <v>464</v>
      </c>
      <c r="C434">
        <v>312</v>
      </c>
    </row>
    <row r="435" spans="1:3" ht="12.75">
      <c r="A435">
        <v>11437</v>
      </c>
      <c r="B435" t="s">
        <v>465</v>
      </c>
      <c r="C435">
        <v>571</v>
      </c>
    </row>
    <row r="436" spans="1:3" ht="12.75">
      <c r="A436">
        <v>11438</v>
      </c>
      <c r="B436" t="s">
        <v>466</v>
      </c>
      <c r="C436">
        <v>280</v>
      </c>
    </row>
    <row r="437" spans="1:3" ht="12.75">
      <c r="A437">
        <v>11439</v>
      </c>
      <c r="B437" t="s">
        <v>467</v>
      </c>
      <c r="C437">
        <v>341</v>
      </c>
    </row>
    <row r="438" spans="1:3" ht="12.75">
      <c r="A438">
        <v>11440</v>
      </c>
      <c r="B438" t="s">
        <v>468</v>
      </c>
      <c r="C438">
        <v>33</v>
      </c>
    </row>
    <row r="439" spans="1:3" ht="12.75">
      <c r="A439">
        <v>11441</v>
      </c>
      <c r="B439" t="s">
        <v>469</v>
      </c>
      <c r="C439">
        <v>2004</v>
      </c>
    </row>
  </sheetData>
  <sheetProtection/>
  <autoFilter ref="A1:J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vgodard</cp:lastModifiedBy>
  <dcterms:created xsi:type="dcterms:W3CDTF">2007-12-10T20:01:55Z</dcterms:created>
  <dcterms:modified xsi:type="dcterms:W3CDTF">2013-01-30T16:34:53Z</dcterms:modified>
  <cp:category/>
  <cp:version/>
  <cp:contentType/>
  <cp:contentStatus/>
</cp:coreProperties>
</file>