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8190" firstSheet="8" activeTab="14"/>
  </bookViews>
  <sheets>
    <sheet name="Cormu-1" sheetId="1" r:id="rId1"/>
    <sheet name="Cormu-4" sheetId="2" r:id="rId2"/>
    <sheet name="Cormu-5" sheetId="3" r:id="rId3"/>
    <sheet name="Cormu-6" sheetId="4" r:id="rId4"/>
    <sheet name="Cormu-7" sheetId="5" r:id="rId5"/>
    <sheet name="Cormu-8" sheetId="6" r:id="rId6"/>
    <sheet name="Cormu-9" sheetId="7" r:id="rId7"/>
    <sheet name="Cormu-12" sheetId="8" r:id="rId8"/>
    <sheet name="Defac-1" sheetId="9" r:id="rId9"/>
    <sheet name="Defac-2" sheetId="10" r:id="rId10"/>
    <sheet name="Defac-3" sheetId="11" r:id="rId11"/>
    <sheet name="Classif-3" sheetId="12" r:id="rId12"/>
    <sheet name="Classif-5" sheetId="13" r:id="rId13"/>
    <sheet name="Classif-6" sheetId="14" r:id="rId14"/>
    <sheet name="Decla-5" sheetId="15" r:id="rId15"/>
    <sheet name="Histogramme" sheetId="16" r:id="rId16"/>
    <sheet name="Decla-13" sheetId="17" r:id="rId17"/>
  </sheets>
  <definedNames/>
  <calcPr fullCalcOnLoad="1"/>
</workbook>
</file>

<file path=xl/comments15.xml><?xml version="1.0" encoding="utf-8"?>
<comments xmlns="http://schemas.openxmlformats.org/spreadsheetml/2006/main">
  <authors>
    <author>vgodard</author>
  </authors>
  <commentList>
    <comment ref="C5" authorId="0">
      <text>
        <r>
          <rPr>
            <b/>
            <sz val="8"/>
            <rFont val="Tahoma"/>
            <family val="2"/>
          </rPr>
          <t>vgodard:</t>
        </r>
        <r>
          <rPr>
            <sz val="8"/>
            <rFont val="Tahoma"/>
            <family val="2"/>
          </rPr>
          <t xml:space="preserve">
% des individus (communes) de la classe qui ont la modalité Séisme = 1 (100% = tous)</t>
        </r>
      </text>
    </comment>
    <comment ref="D5" authorId="0">
      <text>
        <r>
          <rPr>
            <b/>
            <sz val="8"/>
            <rFont val="Tahoma"/>
            <family val="2"/>
          </rPr>
          <t>vgodard:</t>
        </r>
        <r>
          <rPr>
            <sz val="8"/>
            <rFont val="Tahoma"/>
            <family val="2"/>
          </rPr>
          <t xml:space="preserve">
% dans l'échantillon GLOBAL qui ont la modalité Séisme = 1</t>
        </r>
      </text>
    </comment>
    <comment ref="E5" authorId="0">
      <text>
        <r>
          <rPr>
            <b/>
            <sz val="8"/>
            <rFont val="Tahoma"/>
            <family val="2"/>
          </rPr>
          <t>vgodard:</t>
        </r>
        <r>
          <rPr>
            <sz val="8"/>
            <rFont val="Tahoma"/>
            <family val="2"/>
          </rPr>
          <t xml:space="preserve">
part de la classe dans la modalité Séisme = 1</t>
        </r>
      </text>
    </comment>
    <comment ref="E26" authorId="0">
      <text>
        <r>
          <rPr>
            <b/>
            <sz val="8"/>
            <rFont val="Tahoma"/>
            <family val="2"/>
          </rPr>
          <t>vgodard:</t>
        </r>
        <r>
          <rPr>
            <sz val="8"/>
            <rFont val="Tahoma"/>
            <family val="2"/>
          </rPr>
          <t xml:space="preserve">
part de la classe dans la modalité Mouvement de terrain = 2. Ici, toutes les communes avec Mouvement de terrain = 2 sont dans cette classe.</t>
        </r>
      </text>
    </comment>
    <comment ref="I26" authorId="0">
      <text>
        <r>
          <rPr>
            <b/>
            <sz val="8"/>
            <rFont val="Tahoma"/>
            <family val="2"/>
          </rPr>
          <t>vgodard:</t>
        </r>
        <r>
          <rPr>
            <sz val="8"/>
            <rFont val="Tahoma"/>
            <family val="2"/>
          </rPr>
          <t xml:space="preserve">
la part des communes avec Mouvement de terrain = 2 est près de 40 fois plus élevée dans cette classe que dans l'échantillon GLOBAL</t>
        </r>
      </text>
    </comment>
    <comment ref="I29" authorId="0">
      <text>
        <r>
          <rPr>
            <b/>
            <sz val="8"/>
            <rFont val="Tahoma"/>
            <family val="2"/>
          </rPr>
          <t>vgodard:</t>
        </r>
        <r>
          <rPr>
            <sz val="8"/>
            <rFont val="Tahoma"/>
            <family val="2"/>
          </rPr>
          <t xml:space="preserve">
a part des communes avec Mouvement de terrain = 1 est nulle dans cette classe. Il n'y en a pas !</t>
        </r>
      </text>
    </comment>
  </commentList>
</comments>
</file>

<file path=xl/comments17.xml><?xml version="1.0" encoding="utf-8"?>
<comments xmlns="http://schemas.openxmlformats.org/spreadsheetml/2006/main">
  <authors>
    <author>vgodard</author>
  </authors>
  <commentList>
    <comment ref="F5" authorId="0">
      <text>
        <r>
          <rPr>
            <b/>
            <sz val="8"/>
            <rFont val="Tahoma"/>
            <family val="2"/>
          </rPr>
          <t>vgodard:</t>
        </r>
        <r>
          <rPr>
            <sz val="8"/>
            <rFont val="Tahoma"/>
            <family val="2"/>
          </rPr>
          <t xml:space="preserve">
seule la classe 5 voit la variable Population (ici non transformée) significative au regard de la Valeur-test. C'est la classe des communes à forte population, près de 5 fois plus que la population communale moyenne.</t>
        </r>
      </text>
    </comment>
  </commentList>
</comments>
</file>

<file path=xl/sharedStrings.xml><?xml version="1.0" encoding="utf-8"?>
<sst xmlns="http://schemas.openxmlformats.org/spreadsheetml/2006/main" count="476" uniqueCount="121">
  <si>
    <t>Tris à plat des variables actives (Seuil:  2.0 %)</t>
  </si>
  <si>
    <t>Inondation</t>
  </si>
  <si>
    <t>Libellé des modalités</t>
  </si>
  <si>
    <t>Effectif avant apurement</t>
  </si>
  <si>
    <t>Poids avant apurement</t>
  </si>
  <si>
    <t>Effectif après apurement</t>
  </si>
  <si>
    <t>Poids après apurement</t>
  </si>
  <si>
    <t>Mouv_terrain</t>
  </si>
  <si>
    <t>Séisme</t>
  </si>
  <si>
    <t>Feu_forêt</t>
  </si>
  <si>
    <t>Risq_indust</t>
  </si>
  <si>
    <t>Ventilée</t>
  </si>
  <si>
    <t>Transp_mat_dang</t>
  </si>
  <si>
    <t>Rupt_barrage</t>
  </si>
  <si>
    <t>Tableau des valeurs propres</t>
  </si>
  <si>
    <t>Trace de la matrice:         1.85714</t>
  </si>
  <si>
    <t>Numéro</t>
  </si>
  <si>
    <t>Valeur propre</t>
  </si>
  <si>
    <t>Pourcentage</t>
  </si>
  <si>
    <t>Pourcentage cumulé</t>
  </si>
  <si>
    <t>Coordonnées des modalités actives</t>
  </si>
  <si>
    <t>Libellé</t>
  </si>
  <si>
    <t>Poids relatif (en %)</t>
  </si>
  <si>
    <t xml:space="preserve">Carré de la distance à l'origine </t>
  </si>
  <si>
    <t>Axe   1</t>
  </si>
  <si>
    <t>Axe   2</t>
  </si>
  <si>
    <t>Axe   3</t>
  </si>
  <si>
    <t>Axe   4</t>
  </si>
  <si>
    <t>Axe   5</t>
  </si>
  <si>
    <t>Contributions des modalités actives</t>
  </si>
  <si>
    <t>TOTAL</t>
  </si>
  <si>
    <t>Cosinus carrés des modalités actives</t>
  </si>
  <si>
    <t>Coordonnées des modalités actives et illustratives</t>
  </si>
  <si>
    <t>Effectif</t>
  </si>
  <si>
    <t xml:space="preserve">Poids absolu   </t>
  </si>
  <si>
    <t xml:space="preserve">Distance à l'origine </t>
  </si>
  <si>
    <t>Valeurs-Tests des modalités actives et illustratives</t>
  </si>
  <si>
    <t>Corrélations entre les variables continues et les facteurs</t>
  </si>
  <si>
    <t>Libellé des variables</t>
  </si>
  <si>
    <t>Poids absolu</t>
  </si>
  <si>
    <t>Moyenne</t>
  </si>
  <si>
    <t>Ecart-type</t>
  </si>
  <si>
    <t>Population</t>
  </si>
  <si>
    <t>Z O N E   C E N T R A L E</t>
  </si>
  <si>
    <t>Poids</t>
  </si>
  <si>
    <t>Valeur-Test</t>
  </si>
  <si>
    <t>Libellé de la modalité</t>
  </si>
  <si>
    <t>Libellé de la variable</t>
  </si>
  <si>
    <t>Par les MODALITES ACTIVES</t>
  </si>
  <si>
    <t>Description de l'axe   1</t>
  </si>
  <si>
    <t>Description de l'axe   2</t>
  </si>
  <si>
    <t>Description de l'axe   3</t>
  </si>
  <si>
    <t>Somme des indices de niveau</t>
  </si>
  <si>
    <t>Indice de niveau</t>
  </si>
  <si>
    <t>Poids du noeud</t>
  </si>
  <si>
    <t>Nb d'éléments terminaux du noeud</t>
  </si>
  <si>
    <t>Benjamin</t>
  </si>
  <si>
    <t>Ainé</t>
  </si>
  <si>
    <t>Description des   50 noeuds d'indices les plus élevés</t>
  </si>
  <si>
    <t>Sur les   10 premiers axes factoriels</t>
  </si>
  <si>
    <t>Classification hiérarchique (voisins réciproques)</t>
  </si>
  <si>
    <t>Indi</t>
  </si>
  <si>
    <t>Axe    5</t>
  </si>
  <si>
    <t>Axe    4</t>
  </si>
  <si>
    <t>Axe    3</t>
  </si>
  <si>
    <t>Axe    2</t>
  </si>
  <si>
    <t>Axe    1</t>
  </si>
  <si>
    <t xml:space="preserve">Poids </t>
  </si>
  <si>
    <t xml:space="preserve">Identificateur </t>
  </si>
  <si>
    <t xml:space="preserve">Valeurs-Test des noeuds terminaux                                               </t>
  </si>
  <si>
    <t xml:space="preserve">Coordonnées des noeuds terminaux                                                </t>
  </si>
  <si>
    <t>Rang du dernier noeud terminal</t>
  </si>
  <si>
    <t>Rang du premier noeud terminal</t>
  </si>
  <si>
    <t>Indice du noeud</t>
  </si>
  <si>
    <t>Rang du noeud</t>
  </si>
  <si>
    <t>Indices en pourcentage de la somme des indices (   1.85714)</t>
  </si>
  <si>
    <t>Description des noeuds de la hiérarchie (au dessus des noeuds terminaux)</t>
  </si>
  <si>
    <t>Caractérisation par les modalités des classes   de la partition</t>
  </si>
  <si>
    <t>Coupure 'a' de l'arbre en  5 classes</t>
  </si>
  <si>
    <t>Classe: Classe  1 /  5   (Effectif:    226  -  Pourcentage:  51.60)</t>
  </si>
  <si>
    <t>Libellés des variables</t>
  </si>
  <si>
    <t>Modalités caractéristiques</t>
  </si>
  <si>
    <t>% de la modalité dans la classe MOD/CLA</t>
  </si>
  <si>
    <t>% de la modalité dans l'échantillon / GLOBAL</t>
  </si>
  <si>
    <t>% de la classe dans la modalité CLA/MOD</t>
  </si>
  <si>
    <t>Probabilité</t>
  </si>
  <si>
    <t>écarts au GLOBAL</t>
  </si>
  <si>
    <t>Classe: Classe  2 /  5   (Effectif:     11  -  Pourcentage:   2.51)</t>
  </si>
  <si>
    <t>% de la modalité dans la classe</t>
  </si>
  <si>
    <t>% de la modalité dans l'échantillon</t>
  </si>
  <si>
    <t>% de la classe dans la modalité</t>
  </si>
  <si>
    <t>Classe: Classe  3 /  5   (Effectif:     98  -  Pourcentage:  22.37)</t>
  </si>
  <si>
    <t>Classe: Classe  4 /  5   (Effectif:     26  -  Pourcentage:   5.94)</t>
  </si>
  <si>
    <t>Classe: Classe  5 /  5   (Effectif:     77  -  Pourcentage:  17.58)</t>
  </si>
  <si>
    <t>Histogramme</t>
  </si>
  <si>
    <t>************************************</t>
  </si>
  <si>
    <t>**********************</t>
  </si>
  <si>
    <t>********************</t>
  </si>
  <si>
    <t>*****************</t>
  </si>
  <si>
    <t>***************</t>
  </si>
  <si>
    <t>************</t>
  </si>
  <si>
    <t>**********</t>
  </si>
  <si>
    <t>****************</t>
  </si>
  <si>
    <t>****</t>
  </si>
  <si>
    <t>******************************</t>
  </si>
  <si>
    <t>*************</t>
  </si>
  <si>
    <t>***********</t>
  </si>
  <si>
    <t>******</t>
  </si>
  <si>
    <t>*********************</t>
  </si>
  <si>
    <t>*****</t>
  </si>
  <si>
    <t>********************************</t>
  </si>
  <si>
    <t>Caractérisation par les variables continues des classes de la partition</t>
  </si>
  <si>
    <t>Classe  5 /  5        (Poids =     77.00   Effectif =      77 )</t>
  </si>
  <si>
    <t>Variables caractéristiques</t>
  </si>
  <si>
    <t>Moyenne dans la classe</t>
  </si>
  <si>
    <t>Moyenne générale</t>
  </si>
  <si>
    <t>Ecart-type dans la classe</t>
  </si>
  <si>
    <t>Ecart-type général</t>
  </si>
  <si>
    <t>MOD/CLA</t>
  </si>
  <si>
    <t>écarts à la moyenne générale</t>
  </si>
  <si>
    <t>voir : MORINEAU (A), MORIN (S) - 2000 - Pratique du traitement des enquêtes. Montreuil, CISIA.CERESTA, 324 p. en particulier pp 67 à 69 et 224 ; 227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</si>
</sst>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1" fontId="43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1" fontId="43" fillId="0" borderId="15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 wrapText="1"/>
    </xf>
    <xf numFmtId="1" fontId="43" fillId="0" borderId="15" xfId="0" applyNumberFormat="1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left" vertical="center" wrapText="1"/>
    </xf>
    <xf numFmtId="1" fontId="43" fillId="0" borderId="18" xfId="0" applyNumberFormat="1" applyFont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 wrapText="1"/>
    </xf>
    <xf numFmtId="1" fontId="43" fillId="0" borderId="18" xfId="0" applyNumberFormat="1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left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2" fontId="42" fillId="0" borderId="21" xfId="0" applyNumberFormat="1" applyFont="1" applyBorder="1" applyAlignment="1">
      <alignment horizontal="center" vertical="center" wrapText="1"/>
    </xf>
    <xf numFmtId="2" fontId="42" fillId="0" borderId="22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164" fontId="43" fillId="0" borderId="15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3" fillId="0" borderId="19" xfId="0" applyNumberFormat="1" applyFont="1" applyBorder="1" applyAlignment="1">
      <alignment horizontal="center" vertical="center"/>
    </xf>
    <xf numFmtId="164" fontId="42" fillId="0" borderId="21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65" fontId="43" fillId="0" borderId="23" xfId="0" applyNumberFormat="1" applyFont="1" applyBorder="1" applyAlignment="1">
      <alignment horizontal="center" vertical="center"/>
    </xf>
    <xf numFmtId="166" fontId="43" fillId="0" borderId="23" xfId="0" applyNumberFormat="1" applyFont="1" applyBorder="1" applyAlignment="1">
      <alignment horizontal="center" vertical="center"/>
    </xf>
    <xf numFmtId="2" fontId="43" fillId="0" borderId="23" xfId="0" applyNumberFormat="1" applyFont="1" applyBorder="1" applyAlignment="1">
      <alignment horizontal="center" vertical="center"/>
    </xf>
    <xf numFmtId="2" fontId="43" fillId="0" borderId="24" xfId="0" applyNumberFormat="1" applyFont="1" applyBorder="1" applyAlignment="1">
      <alignment horizontal="center" vertical="center"/>
    </xf>
    <xf numFmtId="165" fontId="43" fillId="0" borderId="12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horizontal="center" vertical="center"/>
    </xf>
    <xf numFmtId="165" fontId="43" fillId="0" borderId="15" xfId="0" applyNumberFormat="1" applyFont="1" applyBorder="1" applyAlignment="1">
      <alignment horizontal="center" vertical="center"/>
    </xf>
    <xf numFmtId="166" fontId="43" fillId="0" borderId="15" xfId="0" applyNumberFormat="1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 wrapText="1"/>
    </xf>
    <xf numFmtId="1" fontId="43" fillId="0" borderId="26" xfId="0" applyNumberFormat="1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/>
    </xf>
    <xf numFmtId="165" fontId="43" fillId="0" borderId="16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165" fontId="43" fillId="0" borderId="13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165" fontId="43" fillId="0" borderId="19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165" fontId="42" fillId="0" borderId="22" xfId="0" applyNumberFormat="1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166" fontId="43" fillId="0" borderId="16" xfId="0" applyNumberFormat="1" applyFont="1" applyBorder="1" applyAlignment="1">
      <alignment horizontal="center" vertical="center"/>
    </xf>
    <xf numFmtId="1" fontId="43" fillId="0" borderId="14" xfId="0" applyNumberFormat="1" applyFont="1" applyBorder="1" applyAlignment="1">
      <alignment horizontal="left" vertical="center" wrapText="1"/>
    </xf>
    <xf numFmtId="166" fontId="43" fillId="0" borderId="13" xfId="0" applyNumberFormat="1" applyFont="1" applyBorder="1" applyAlignment="1">
      <alignment horizontal="center" vertical="center"/>
    </xf>
    <xf numFmtId="1" fontId="43" fillId="0" borderId="11" xfId="0" applyNumberFormat="1" applyFont="1" applyBorder="1" applyAlignment="1">
      <alignment horizontal="left" vertical="center" wrapText="1"/>
    </xf>
    <xf numFmtId="166" fontId="43" fillId="0" borderId="19" xfId="0" applyNumberFormat="1" applyFont="1" applyBorder="1" applyAlignment="1">
      <alignment horizontal="center" vertical="center"/>
    </xf>
    <xf numFmtId="1" fontId="43" fillId="0" borderId="17" xfId="0" applyNumberFormat="1" applyFont="1" applyBorder="1" applyAlignment="1">
      <alignment horizontal="left" vertical="center" wrapText="1"/>
    </xf>
    <xf numFmtId="166" fontId="42" fillId="0" borderId="22" xfId="0" applyNumberFormat="1" applyFont="1" applyBorder="1" applyAlignment="1">
      <alignment horizontal="center" vertical="center" wrapText="1"/>
    </xf>
    <xf numFmtId="1" fontId="42" fillId="0" borderId="20" xfId="0" applyNumberFormat="1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1" fontId="43" fillId="0" borderId="16" xfId="0" applyNumberFormat="1" applyFont="1" applyBorder="1" applyAlignment="1">
      <alignment horizontal="center" vertical="center"/>
    </xf>
    <xf numFmtId="1" fontId="43" fillId="0" borderId="13" xfId="0" applyNumberFormat="1" applyFont="1" applyBorder="1" applyAlignment="1">
      <alignment horizontal="center" vertical="center"/>
    </xf>
    <xf numFmtId="1" fontId="43" fillId="0" borderId="19" xfId="0" applyNumberFormat="1" applyFont="1" applyBorder="1" applyAlignment="1">
      <alignment horizontal="center" vertical="center"/>
    </xf>
    <xf numFmtId="1" fontId="42" fillId="0" borderId="22" xfId="0" applyNumberFormat="1" applyFont="1" applyBorder="1" applyAlignment="1">
      <alignment horizontal="center" vertical="center" wrapText="1"/>
    </xf>
    <xf numFmtId="165" fontId="42" fillId="0" borderId="21" xfId="0" applyNumberFormat="1" applyFont="1" applyBorder="1" applyAlignment="1">
      <alignment horizontal="center" vertical="center" wrapText="1"/>
    </xf>
    <xf numFmtId="1" fontId="42" fillId="0" borderId="27" xfId="0" applyNumberFormat="1" applyFont="1" applyBorder="1" applyAlignment="1">
      <alignment horizontal="center" vertical="center" wrapText="1"/>
    </xf>
    <xf numFmtId="2" fontId="42" fillId="0" borderId="28" xfId="0" applyNumberFormat="1" applyFont="1" applyFill="1" applyBorder="1" applyAlignment="1">
      <alignment horizontal="center" vertical="center" wrapText="1"/>
    </xf>
    <xf numFmtId="165" fontId="43" fillId="0" borderId="18" xfId="0" applyNumberFormat="1" applyFont="1" applyBorder="1" applyAlignment="1">
      <alignment horizontal="center" vertical="center" wrapText="1"/>
    </xf>
    <xf numFmtId="1" fontId="43" fillId="0" borderId="29" xfId="0" applyNumberFormat="1" applyFont="1" applyBorder="1" applyAlignment="1">
      <alignment horizontal="center" vertical="center" wrapText="1"/>
    </xf>
    <xf numFmtId="9" fontId="0" fillId="0" borderId="18" xfId="50" applyFont="1" applyBorder="1" applyAlignment="1">
      <alignment/>
    </xf>
    <xf numFmtId="165" fontId="43" fillId="0" borderId="12" xfId="0" applyNumberFormat="1" applyFont="1" applyBorder="1" applyAlignment="1">
      <alignment horizontal="center" vertical="center" wrapText="1"/>
    </xf>
    <xf numFmtId="1" fontId="43" fillId="0" borderId="30" xfId="0" applyNumberFormat="1" applyFont="1" applyBorder="1" applyAlignment="1">
      <alignment horizontal="center" vertical="center" wrapText="1"/>
    </xf>
    <xf numFmtId="9" fontId="0" fillId="0" borderId="12" xfId="50" applyFont="1" applyBorder="1" applyAlignment="1">
      <alignment/>
    </xf>
    <xf numFmtId="165" fontId="43" fillId="0" borderId="15" xfId="0" applyNumberFormat="1" applyFont="1" applyBorder="1" applyAlignment="1">
      <alignment horizontal="center" vertical="center" wrapText="1"/>
    </xf>
    <xf numFmtId="1" fontId="43" fillId="0" borderId="31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1" fontId="43" fillId="0" borderId="13" xfId="0" applyNumberFormat="1" applyFont="1" applyBorder="1" applyAlignment="1">
      <alignment horizontal="center" vertical="center" wrapText="1"/>
    </xf>
    <xf numFmtId="1" fontId="43" fillId="0" borderId="16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2" fontId="42" fillId="0" borderId="21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165" fontId="43" fillId="0" borderId="26" xfId="0" applyNumberFormat="1" applyFont="1" applyBorder="1" applyAlignment="1">
      <alignment horizontal="center" vertical="center"/>
    </xf>
    <xf numFmtId="2" fontId="43" fillId="0" borderId="26" xfId="0" applyNumberFormat="1" applyFont="1" applyBorder="1" applyAlignment="1">
      <alignment horizontal="center" vertical="center" wrapText="1"/>
    </xf>
    <xf numFmtId="165" fontId="43" fillId="0" borderId="32" xfId="0" applyNumberFormat="1" applyFont="1" applyBorder="1" applyAlignment="1">
      <alignment horizontal="center" vertical="center" wrapText="1"/>
    </xf>
    <xf numFmtId="2" fontId="43" fillId="33" borderId="18" xfId="0" applyNumberFormat="1" applyFont="1" applyFill="1" applyBorder="1" applyAlignment="1">
      <alignment horizontal="center" vertical="center"/>
    </xf>
    <xf numFmtId="2" fontId="43" fillId="34" borderId="18" xfId="0" applyNumberFormat="1" applyFont="1" applyFill="1" applyBorder="1" applyAlignment="1">
      <alignment horizontal="center" vertical="center"/>
    </xf>
    <xf numFmtId="2" fontId="43" fillId="35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</cols>
  <sheetData>
    <row r="1" ht="15.75">
      <c r="A1" s="1" t="s">
        <v>0</v>
      </c>
    </row>
    <row r="2" ht="15.75" thickBot="1">
      <c r="A2" s="2" t="s">
        <v>1</v>
      </c>
    </row>
    <row r="3" spans="1:5" ht="43.5" thickBot="1">
      <c r="A3" s="20" t="s">
        <v>2</v>
      </c>
      <c r="B3" s="21" t="s">
        <v>3</v>
      </c>
      <c r="C3" s="22" t="s">
        <v>4</v>
      </c>
      <c r="D3" s="21" t="s">
        <v>5</v>
      </c>
      <c r="E3" s="23" t="s">
        <v>6</v>
      </c>
    </row>
    <row r="4" spans="1:5" ht="15">
      <c r="A4" s="15">
        <v>0</v>
      </c>
      <c r="B4" s="16">
        <v>77</v>
      </c>
      <c r="C4" s="17">
        <v>77</v>
      </c>
      <c r="D4" s="18">
        <v>77</v>
      </c>
      <c r="E4" s="19">
        <v>77</v>
      </c>
    </row>
    <row r="5" spans="1:5" ht="15">
      <c r="A5" s="5">
        <v>1</v>
      </c>
      <c r="B5" s="6">
        <v>144</v>
      </c>
      <c r="C5" s="7">
        <v>144</v>
      </c>
      <c r="D5" s="8">
        <v>144</v>
      </c>
      <c r="E5" s="9">
        <v>144</v>
      </c>
    </row>
    <row r="6" spans="1:5" ht="15.75" thickBot="1">
      <c r="A6" s="10">
        <v>2</v>
      </c>
      <c r="B6" s="11">
        <v>217</v>
      </c>
      <c r="C6" s="12">
        <v>217</v>
      </c>
      <c r="D6" s="13">
        <v>217</v>
      </c>
      <c r="E6" s="14">
        <v>217</v>
      </c>
    </row>
    <row r="8" ht="15.75" thickBot="1">
      <c r="A8" s="2" t="s">
        <v>7</v>
      </c>
    </row>
    <row r="9" spans="1:5" ht="43.5" thickBot="1">
      <c r="A9" s="20" t="s">
        <v>2</v>
      </c>
      <c r="B9" s="21" t="s">
        <v>3</v>
      </c>
      <c r="C9" s="22" t="s">
        <v>4</v>
      </c>
      <c r="D9" s="21" t="s">
        <v>5</v>
      </c>
      <c r="E9" s="23" t="s">
        <v>6</v>
      </c>
    </row>
    <row r="10" spans="1:5" ht="15">
      <c r="A10" s="15">
        <v>0</v>
      </c>
      <c r="B10" s="16">
        <v>77</v>
      </c>
      <c r="C10" s="17">
        <v>77</v>
      </c>
      <c r="D10" s="18">
        <v>77</v>
      </c>
      <c r="E10" s="19">
        <v>77</v>
      </c>
    </row>
    <row r="11" spans="1:5" ht="15">
      <c r="A11" s="5">
        <v>1</v>
      </c>
      <c r="B11" s="6">
        <v>350</v>
      </c>
      <c r="C11" s="7">
        <v>350</v>
      </c>
      <c r="D11" s="8">
        <v>350</v>
      </c>
      <c r="E11" s="9">
        <v>350</v>
      </c>
    </row>
    <row r="12" spans="1:5" ht="15.75" thickBot="1">
      <c r="A12" s="10">
        <v>2</v>
      </c>
      <c r="B12" s="11">
        <v>11</v>
      </c>
      <c r="C12" s="12">
        <v>11</v>
      </c>
      <c r="D12" s="13">
        <v>11</v>
      </c>
      <c r="E12" s="14">
        <v>11</v>
      </c>
    </row>
    <row r="14" ht="15.75" thickBot="1">
      <c r="A14" s="2" t="s">
        <v>8</v>
      </c>
    </row>
    <row r="15" spans="1:5" ht="43.5" thickBot="1">
      <c r="A15" s="20" t="s">
        <v>2</v>
      </c>
      <c r="B15" s="21" t="s">
        <v>3</v>
      </c>
      <c r="C15" s="22" t="s">
        <v>4</v>
      </c>
      <c r="D15" s="21" t="s">
        <v>5</v>
      </c>
      <c r="E15" s="23" t="s">
        <v>6</v>
      </c>
    </row>
    <row r="16" spans="1:5" ht="15">
      <c r="A16" s="15">
        <v>0</v>
      </c>
      <c r="B16" s="16">
        <v>77</v>
      </c>
      <c r="C16" s="17">
        <v>77</v>
      </c>
      <c r="D16" s="18">
        <v>77</v>
      </c>
      <c r="E16" s="19">
        <v>77</v>
      </c>
    </row>
    <row r="17" spans="1:5" ht="15">
      <c r="A17" s="5">
        <v>1</v>
      </c>
      <c r="B17" s="6">
        <v>240</v>
      </c>
      <c r="C17" s="7">
        <v>240</v>
      </c>
      <c r="D17" s="8">
        <v>240</v>
      </c>
      <c r="E17" s="9">
        <v>240</v>
      </c>
    </row>
    <row r="18" spans="1:5" ht="15.75" thickBot="1">
      <c r="A18" s="10">
        <v>2</v>
      </c>
      <c r="B18" s="11">
        <v>121</v>
      </c>
      <c r="C18" s="12">
        <v>121</v>
      </c>
      <c r="D18" s="13">
        <v>121</v>
      </c>
      <c r="E18" s="14">
        <v>121</v>
      </c>
    </row>
    <row r="20" ht="15.75" thickBot="1">
      <c r="A20" s="2" t="s">
        <v>9</v>
      </c>
    </row>
    <row r="21" spans="1:5" ht="43.5" thickBot="1">
      <c r="A21" s="20" t="s">
        <v>2</v>
      </c>
      <c r="B21" s="21" t="s">
        <v>3</v>
      </c>
      <c r="C21" s="22" t="s">
        <v>4</v>
      </c>
      <c r="D21" s="21" t="s">
        <v>5</v>
      </c>
      <c r="E21" s="23" t="s">
        <v>6</v>
      </c>
    </row>
    <row r="22" spans="1:5" ht="15">
      <c r="A22" s="15">
        <v>0</v>
      </c>
      <c r="B22" s="16">
        <v>77</v>
      </c>
      <c r="C22" s="17">
        <v>77</v>
      </c>
      <c r="D22" s="18">
        <v>77</v>
      </c>
      <c r="E22" s="19">
        <v>77</v>
      </c>
    </row>
    <row r="23" spans="1:5" ht="15">
      <c r="A23" s="5">
        <v>1</v>
      </c>
      <c r="B23" s="6">
        <v>102</v>
      </c>
      <c r="C23" s="7">
        <v>102</v>
      </c>
      <c r="D23" s="8">
        <v>102</v>
      </c>
      <c r="E23" s="9">
        <v>102</v>
      </c>
    </row>
    <row r="24" spans="1:5" ht="15.75" thickBot="1">
      <c r="A24" s="10">
        <v>2</v>
      </c>
      <c r="B24" s="11">
        <v>259</v>
      </c>
      <c r="C24" s="12">
        <v>259</v>
      </c>
      <c r="D24" s="13">
        <v>259</v>
      </c>
      <c r="E24" s="14">
        <v>259</v>
      </c>
    </row>
    <row r="26" ht="15.75" thickBot="1">
      <c r="A26" s="2" t="s">
        <v>10</v>
      </c>
    </row>
    <row r="27" spans="1:5" ht="43.5" thickBot="1">
      <c r="A27" s="20" t="s">
        <v>2</v>
      </c>
      <c r="B27" s="21" t="s">
        <v>3</v>
      </c>
      <c r="C27" s="22" t="s">
        <v>4</v>
      </c>
      <c r="D27" s="21" t="s">
        <v>5</v>
      </c>
      <c r="E27" s="23" t="s">
        <v>6</v>
      </c>
    </row>
    <row r="28" spans="1:5" ht="15">
      <c r="A28" s="15">
        <v>0</v>
      </c>
      <c r="B28" s="16">
        <v>77</v>
      </c>
      <c r="C28" s="17">
        <v>77</v>
      </c>
      <c r="D28" s="18">
        <v>80</v>
      </c>
      <c r="E28" s="19">
        <v>80</v>
      </c>
    </row>
    <row r="29" spans="1:5" ht="15">
      <c r="A29" s="5">
        <v>1</v>
      </c>
      <c r="B29" s="6">
        <v>353</v>
      </c>
      <c r="C29" s="7">
        <v>353</v>
      </c>
      <c r="D29" s="8">
        <v>358</v>
      </c>
      <c r="E29" s="9">
        <v>358</v>
      </c>
    </row>
    <row r="30" spans="1:5" ht="15.75" thickBot="1">
      <c r="A30" s="10">
        <v>2</v>
      </c>
      <c r="B30" s="11">
        <v>8</v>
      </c>
      <c r="C30" s="12">
        <v>8</v>
      </c>
      <c r="D30" s="13" t="s">
        <v>11</v>
      </c>
      <c r="E30" s="14"/>
    </row>
    <row r="32" ht="15.75" thickBot="1">
      <c r="A32" s="2" t="s">
        <v>12</v>
      </c>
    </row>
    <row r="33" spans="1:5" ht="43.5" thickBot="1">
      <c r="A33" s="20" t="s">
        <v>2</v>
      </c>
      <c r="B33" s="21" t="s">
        <v>3</v>
      </c>
      <c r="C33" s="22" t="s">
        <v>4</v>
      </c>
      <c r="D33" s="21" t="s">
        <v>5</v>
      </c>
      <c r="E33" s="23" t="s">
        <v>6</v>
      </c>
    </row>
    <row r="34" spans="1:5" ht="15">
      <c r="A34" s="15">
        <v>0</v>
      </c>
      <c r="B34" s="16">
        <v>77</v>
      </c>
      <c r="C34" s="17">
        <v>77</v>
      </c>
      <c r="D34" s="18">
        <v>77</v>
      </c>
      <c r="E34" s="19">
        <v>77</v>
      </c>
    </row>
    <row r="35" spans="1:5" ht="15">
      <c r="A35" s="5">
        <v>1</v>
      </c>
      <c r="B35" s="6">
        <v>241</v>
      </c>
      <c r="C35" s="7">
        <v>241</v>
      </c>
      <c r="D35" s="8">
        <v>241</v>
      </c>
      <c r="E35" s="9">
        <v>241</v>
      </c>
    </row>
    <row r="36" spans="1:5" ht="15.75" thickBot="1">
      <c r="A36" s="10">
        <v>2</v>
      </c>
      <c r="B36" s="11">
        <v>120</v>
      </c>
      <c r="C36" s="12">
        <v>120</v>
      </c>
      <c r="D36" s="13">
        <v>120</v>
      </c>
      <c r="E36" s="14">
        <v>120</v>
      </c>
    </row>
    <row r="38" ht="15.75" thickBot="1">
      <c r="A38" s="2" t="s">
        <v>13</v>
      </c>
    </row>
    <row r="39" spans="1:5" ht="43.5" thickBot="1">
      <c r="A39" s="20" t="s">
        <v>2</v>
      </c>
      <c r="B39" s="21" t="s">
        <v>3</v>
      </c>
      <c r="C39" s="22" t="s">
        <v>4</v>
      </c>
      <c r="D39" s="21" t="s">
        <v>5</v>
      </c>
      <c r="E39" s="23" t="s">
        <v>6</v>
      </c>
    </row>
    <row r="40" spans="1:5" ht="15">
      <c r="A40" s="15">
        <v>0</v>
      </c>
      <c r="B40" s="16">
        <v>77</v>
      </c>
      <c r="C40" s="17">
        <v>77</v>
      </c>
      <c r="D40" s="18">
        <v>77</v>
      </c>
      <c r="E40" s="19">
        <v>77</v>
      </c>
    </row>
    <row r="41" spans="1:5" ht="15">
      <c r="A41" s="5">
        <v>1</v>
      </c>
      <c r="B41" s="6">
        <v>333</v>
      </c>
      <c r="C41" s="7">
        <v>333</v>
      </c>
      <c r="D41" s="8">
        <v>333</v>
      </c>
      <c r="E41" s="9">
        <v>333</v>
      </c>
    </row>
    <row r="42" spans="1:5" ht="15.75" thickBot="1">
      <c r="A42" s="10">
        <v>2</v>
      </c>
      <c r="B42" s="11">
        <v>28</v>
      </c>
      <c r="C42" s="12">
        <v>28</v>
      </c>
      <c r="D42" s="13">
        <v>28</v>
      </c>
      <c r="E42" s="14">
        <v>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30.7109375" style="0" customWidth="1"/>
  </cols>
  <sheetData>
    <row r="1" ht="15">
      <c r="A1" s="2" t="s">
        <v>50</v>
      </c>
    </row>
    <row r="2" ht="15.75" thickBot="1">
      <c r="A2" s="2" t="s">
        <v>48</v>
      </c>
    </row>
    <row r="3" spans="1:5" ht="29.25" thickBot="1">
      <c r="A3" s="20" t="s">
        <v>47</v>
      </c>
      <c r="B3" s="56" t="s">
        <v>46</v>
      </c>
      <c r="C3" s="22" t="s">
        <v>45</v>
      </c>
      <c r="D3" s="55" t="s">
        <v>44</v>
      </c>
      <c r="E3" s="3"/>
    </row>
    <row r="4" spans="1:4" ht="15">
      <c r="A4" s="15" t="s">
        <v>8</v>
      </c>
      <c r="B4" s="54">
        <v>2</v>
      </c>
      <c r="C4" s="17">
        <v>-15.2086</v>
      </c>
      <c r="D4" s="53">
        <v>121</v>
      </c>
    </row>
    <row r="5" spans="1:4" ht="15">
      <c r="A5" s="5" t="s">
        <v>1</v>
      </c>
      <c r="B5" s="52">
        <v>1</v>
      </c>
      <c r="C5" s="7">
        <v>-13.2112</v>
      </c>
      <c r="D5" s="51">
        <v>144</v>
      </c>
    </row>
    <row r="6" spans="1:4" ht="15">
      <c r="A6" s="5" t="s">
        <v>12</v>
      </c>
      <c r="B6" s="52">
        <v>1</v>
      </c>
      <c r="C6" s="7">
        <v>-8.72659</v>
      </c>
      <c r="D6" s="51">
        <v>241</v>
      </c>
    </row>
    <row r="7" spans="1:4" ht="15">
      <c r="A7" s="5" t="s">
        <v>13</v>
      </c>
      <c r="B7" s="52">
        <v>2</v>
      </c>
      <c r="C7" s="7">
        <v>-8.62433</v>
      </c>
      <c r="D7" s="51">
        <v>28</v>
      </c>
    </row>
    <row r="8" spans="1:4" ht="15">
      <c r="A8" s="5" t="s">
        <v>7</v>
      </c>
      <c r="B8" s="52">
        <v>2</v>
      </c>
      <c r="C8" s="7">
        <v>-6.25297</v>
      </c>
      <c r="D8" s="51">
        <v>11</v>
      </c>
    </row>
    <row r="9" spans="1:4" ht="15">
      <c r="A9" s="5" t="s">
        <v>43</v>
      </c>
      <c r="B9" s="52"/>
      <c r="C9" s="7"/>
      <c r="D9" s="51"/>
    </row>
    <row r="10" spans="1:4" ht="15">
      <c r="A10" s="5" t="s">
        <v>9</v>
      </c>
      <c r="B10" s="52">
        <v>2</v>
      </c>
      <c r="C10" s="7">
        <v>3.49544</v>
      </c>
      <c r="D10" s="51">
        <v>259</v>
      </c>
    </row>
    <row r="11" spans="1:4" ht="15">
      <c r="A11" s="5" t="s">
        <v>13</v>
      </c>
      <c r="B11" s="52">
        <v>1</v>
      </c>
      <c r="C11" s="7">
        <v>4.90844</v>
      </c>
      <c r="D11" s="51">
        <v>333</v>
      </c>
    </row>
    <row r="12" spans="1:4" ht="15">
      <c r="A12" s="5" t="s">
        <v>12</v>
      </c>
      <c r="B12" s="52">
        <v>2</v>
      </c>
      <c r="C12" s="7">
        <v>9.70191</v>
      </c>
      <c r="D12" s="51">
        <v>120</v>
      </c>
    </row>
    <row r="13" spans="1:4" ht="15">
      <c r="A13" s="5" t="s">
        <v>1</v>
      </c>
      <c r="B13" s="52">
        <v>2</v>
      </c>
      <c r="C13" s="7">
        <v>12.3844</v>
      </c>
      <c r="D13" s="51">
        <v>217</v>
      </c>
    </row>
    <row r="14" spans="1:4" ht="15.75" thickBot="1">
      <c r="A14" s="10" t="s">
        <v>8</v>
      </c>
      <c r="B14" s="50">
        <v>1</v>
      </c>
      <c r="C14" s="12">
        <v>13.6353</v>
      </c>
      <c r="D14" s="49">
        <v>240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30.7109375" style="0" customWidth="1"/>
  </cols>
  <sheetData>
    <row r="1" ht="15">
      <c r="A1" s="2" t="s">
        <v>51</v>
      </c>
    </row>
    <row r="2" ht="15.75" thickBot="1">
      <c r="A2" s="2" t="s">
        <v>48</v>
      </c>
    </row>
    <row r="3" spans="1:5" ht="29.25" thickBot="1">
      <c r="A3" s="20" t="s">
        <v>47</v>
      </c>
      <c r="B3" s="56" t="s">
        <v>46</v>
      </c>
      <c r="C3" s="22" t="s">
        <v>45</v>
      </c>
      <c r="D3" s="55" t="s">
        <v>44</v>
      </c>
      <c r="E3" s="3"/>
    </row>
    <row r="4" spans="1:4" ht="15">
      <c r="A4" s="15" t="s">
        <v>9</v>
      </c>
      <c r="B4" s="54">
        <v>1</v>
      </c>
      <c r="C4" s="17">
        <v>-14.3845</v>
      </c>
      <c r="D4" s="53">
        <v>102</v>
      </c>
    </row>
    <row r="5" spans="1:4" ht="15">
      <c r="A5" s="5" t="s">
        <v>13</v>
      </c>
      <c r="B5" s="52">
        <v>2</v>
      </c>
      <c r="C5" s="7">
        <v>-12.6715</v>
      </c>
      <c r="D5" s="51">
        <v>28</v>
      </c>
    </row>
    <row r="6" spans="1:4" ht="15">
      <c r="A6" s="5" t="s">
        <v>12</v>
      </c>
      <c r="B6" s="52">
        <v>2</v>
      </c>
      <c r="C6" s="7">
        <v>-11.8611</v>
      </c>
      <c r="D6" s="51">
        <v>120</v>
      </c>
    </row>
    <row r="7" spans="1:4" ht="15">
      <c r="A7" s="5" t="s">
        <v>10</v>
      </c>
      <c r="B7" s="52">
        <v>2</v>
      </c>
      <c r="C7" s="7">
        <v>-2.77822</v>
      </c>
      <c r="D7" s="51">
        <v>8</v>
      </c>
    </row>
    <row r="8" spans="1:4" ht="15">
      <c r="A8" s="5" t="s">
        <v>8</v>
      </c>
      <c r="B8" s="52">
        <v>1</v>
      </c>
      <c r="C8" s="7">
        <v>-2.64093</v>
      </c>
      <c r="D8" s="51">
        <v>240</v>
      </c>
    </row>
    <row r="9" spans="1:4" ht="15">
      <c r="A9" s="5" t="s">
        <v>43</v>
      </c>
      <c r="B9" s="52"/>
      <c r="C9" s="7"/>
      <c r="D9" s="51"/>
    </row>
    <row r="10" spans="1:4" ht="15">
      <c r="A10" s="5" t="s">
        <v>8</v>
      </c>
      <c r="B10" s="52">
        <v>2</v>
      </c>
      <c r="C10" s="7">
        <v>2.82132</v>
      </c>
      <c r="D10" s="51">
        <v>121</v>
      </c>
    </row>
    <row r="11" spans="1:4" ht="15">
      <c r="A11" s="5" t="s">
        <v>13</v>
      </c>
      <c r="B11" s="52">
        <v>1</v>
      </c>
      <c r="C11" s="7">
        <v>7.13702</v>
      </c>
      <c r="D11" s="51">
        <v>333</v>
      </c>
    </row>
    <row r="12" spans="1:4" ht="15">
      <c r="A12" s="5" t="s">
        <v>12</v>
      </c>
      <c r="B12" s="52">
        <v>1</v>
      </c>
      <c r="C12" s="7">
        <v>10.5275</v>
      </c>
      <c r="D12" s="51">
        <v>241</v>
      </c>
    </row>
    <row r="13" spans="1:4" ht="15.75" thickBot="1">
      <c r="A13" s="10" t="s">
        <v>9</v>
      </c>
      <c r="B13" s="50">
        <v>2</v>
      </c>
      <c r="C13" s="12">
        <v>12.2602</v>
      </c>
      <c r="D13" s="49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" t="s">
        <v>60</v>
      </c>
    </row>
    <row r="2" ht="15.75">
      <c r="A2" s="1" t="s">
        <v>59</v>
      </c>
    </row>
    <row r="3" ht="16.5" thickBot="1">
      <c r="A3" s="1" t="s">
        <v>58</v>
      </c>
    </row>
    <row r="4" spans="1:6" ht="57.75" thickBot="1">
      <c r="A4" s="64" t="s">
        <v>16</v>
      </c>
      <c r="B4" s="21" t="s">
        <v>57</v>
      </c>
      <c r="C4" s="21" t="s">
        <v>56</v>
      </c>
      <c r="D4" s="21" t="s">
        <v>55</v>
      </c>
      <c r="E4" s="22" t="s">
        <v>54</v>
      </c>
      <c r="F4" s="63" t="s">
        <v>53</v>
      </c>
    </row>
    <row r="5" spans="1:6" ht="15">
      <c r="A5" s="62">
        <v>826</v>
      </c>
      <c r="B5" s="16">
        <v>825</v>
      </c>
      <c r="C5" s="16">
        <v>790</v>
      </c>
      <c r="D5" s="16">
        <v>30</v>
      </c>
      <c r="E5" s="31">
        <v>30</v>
      </c>
      <c r="F5" s="61">
        <v>0</v>
      </c>
    </row>
    <row r="6" spans="1:6" ht="15">
      <c r="A6" s="60">
        <v>827</v>
      </c>
      <c r="B6" s="6">
        <v>826</v>
      </c>
      <c r="C6" s="6">
        <v>788</v>
      </c>
      <c r="D6" s="6">
        <v>33</v>
      </c>
      <c r="E6" s="25">
        <v>33</v>
      </c>
      <c r="F6" s="59">
        <v>0</v>
      </c>
    </row>
    <row r="7" spans="1:6" ht="15">
      <c r="A7" s="60">
        <v>828</v>
      </c>
      <c r="B7" s="6">
        <v>827</v>
      </c>
      <c r="C7" s="6">
        <v>786</v>
      </c>
      <c r="D7" s="6">
        <v>36</v>
      </c>
      <c r="E7" s="25">
        <v>36</v>
      </c>
      <c r="F7" s="59">
        <v>0</v>
      </c>
    </row>
    <row r="8" spans="1:6" ht="15">
      <c r="A8" s="60">
        <v>829</v>
      </c>
      <c r="B8" s="6">
        <v>766</v>
      </c>
      <c r="C8" s="6">
        <v>808</v>
      </c>
      <c r="D8" s="6">
        <v>6</v>
      </c>
      <c r="E8" s="25">
        <v>6</v>
      </c>
      <c r="F8" s="59">
        <v>0</v>
      </c>
    </row>
    <row r="9" spans="1:6" ht="15">
      <c r="A9" s="60">
        <v>830</v>
      </c>
      <c r="B9" s="6">
        <v>829</v>
      </c>
      <c r="C9" s="6">
        <v>770</v>
      </c>
      <c r="D9" s="6">
        <v>9</v>
      </c>
      <c r="E9" s="25">
        <v>9</v>
      </c>
      <c r="F9" s="59">
        <v>0</v>
      </c>
    </row>
    <row r="10" spans="1:6" ht="15">
      <c r="A10" s="60">
        <v>831</v>
      </c>
      <c r="B10" s="6">
        <v>830</v>
      </c>
      <c r="C10" s="6">
        <v>772</v>
      </c>
      <c r="D10" s="6">
        <v>12</v>
      </c>
      <c r="E10" s="25">
        <v>12</v>
      </c>
      <c r="F10" s="59">
        <v>0</v>
      </c>
    </row>
    <row r="11" spans="1:6" ht="15">
      <c r="A11" s="60">
        <v>832</v>
      </c>
      <c r="B11" s="6">
        <v>831</v>
      </c>
      <c r="C11" s="6">
        <v>784</v>
      </c>
      <c r="D11" s="6">
        <v>15</v>
      </c>
      <c r="E11" s="25">
        <v>15</v>
      </c>
      <c r="F11" s="59">
        <v>0</v>
      </c>
    </row>
    <row r="12" spans="1:6" ht="15">
      <c r="A12" s="60">
        <v>833</v>
      </c>
      <c r="B12" s="6">
        <v>832</v>
      </c>
      <c r="C12" s="6">
        <v>810</v>
      </c>
      <c r="D12" s="6">
        <v>18</v>
      </c>
      <c r="E12" s="25">
        <v>18</v>
      </c>
      <c r="F12" s="59">
        <v>0</v>
      </c>
    </row>
    <row r="13" spans="1:6" ht="15">
      <c r="A13" s="60">
        <v>834</v>
      </c>
      <c r="B13" s="6">
        <v>833</v>
      </c>
      <c r="C13" s="6">
        <v>782</v>
      </c>
      <c r="D13" s="6">
        <v>21</v>
      </c>
      <c r="E13" s="25">
        <v>21</v>
      </c>
      <c r="F13" s="59">
        <v>0</v>
      </c>
    </row>
    <row r="14" spans="1:6" ht="15">
      <c r="A14" s="60">
        <v>835</v>
      </c>
      <c r="B14" s="6">
        <v>834</v>
      </c>
      <c r="C14" s="6">
        <v>804</v>
      </c>
      <c r="D14" s="6">
        <v>24</v>
      </c>
      <c r="E14" s="25">
        <v>24</v>
      </c>
      <c r="F14" s="59">
        <v>0</v>
      </c>
    </row>
    <row r="15" spans="1:6" ht="15">
      <c r="A15" s="60">
        <v>836</v>
      </c>
      <c r="B15" s="6">
        <v>835</v>
      </c>
      <c r="C15" s="6">
        <v>780</v>
      </c>
      <c r="D15" s="6">
        <v>27</v>
      </c>
      <c r="E15" s="25">
        <v>27</v>
      </c>
      <c r="F15" s="59">
        <v>0</v>
      </c>
    </row>
    <row r="16" spans="1:6" ht="15">
      <c r="A16" s="60">
        <v>837</v>
      </c>
      <c r="B16" s="6">
        <v>836</v>
      </c>
      <c r="C16" s="6">
        <v>778</v>
      </c>
      <c r="D16" s="6">
        <v>30</v>
      </c>
      <c r="E16" s="25">
        <v>30</v>
      </c>
      <c r="F16" s="59">
        <v>0</v>
      </c>
    </row>
    <row r="17" spans="1:6" ht="15">
      <c r="A17" s="60">
        <v>838</v>
      </c>
      <c r="B17" s="6">
        <v>837</v>
      </c>
      <c r="C17" s="6">
        <v>774</v>
      </c>
      <c r="D17" s="6">
        <v>33</v>
      </c>
      <c r="E17" s="25">
        <v>33</v>
      </c>
      <c r="F17" s="59">
        <v>0</v>
      </c>
    </row>
    <row r="18" spans="1:6" ht="15">
      <c r="A18" s="60">
        <v>839</v>
      </c>
      <c r="B18" s="6">
        <v>838</v>
      </c>
      <c r="C18" s="6">
        <v>812</v>
      </c>
      <c r="D18" s="6">
        <v>36</v>
      </c>
      <c r="E18" s="25">
        <v>36</v>
      </c>
      <c r="F18" s="59">
        <v>0</v>
      </c>
    </row>
    <row r="19" spans="1:6" ht="15">
      <c r="A19" s="60">
        <v>840</v>
      </c>
      <c r="B19" s="6">
        <v>828</v>
      </c>
      <c r="C19" s="6">
        <v>839</v>
      </c>
      <c r="D19" s="6">
        <v>72</v>
      </c>
      <c r="E19" s="25">
        <v>72</v>
      </c>
      <c r="F19" s="59">
        <v>0</v>
      </c>
    </row>
    <row r="20" spans="1:6" ht="15">
      <c r="A20" s="60">
        <v>841</v>
      </c>
      <c r="B20" s="6">
        <v>840</v>
      </c>
      <c r="C20" s="6">
        <v>776</v>
      </c>
      <c r="D20" s="6">
        <v>75</v>
      </c>
      <c r="E20" s="25">
        <v>75</v>
      </c>
      <c r="F20" s="59">
        <v>0</v>
      </c>
    </row>
    <row r="21" spans="1:6" ht="15">
      <c r="A21" s="60">
        <v>842</v>
      </c>
      <c r="B21" s="6">
        <v>841</v>
      </c>
      <c r="C21" s="6">
        <v>815</v>
      </c>
      <c r="D21" s="6">
        <v>77</v>
      </c>
      <c r="E21" s="25">
        <v>77</v>
      </c>
      <c r="F21" s="59">
        <v>0</v>
      </c>
    </row>
    <row r="22" spans="1:6" ht="15">
      <c r="A22" s="60">
        <v>843</v>
      </c>
      <c r="B22" s="6">
        <v>533</v>
      </c>
      <c r="C22" s="6">
        <v>544</v>
      </c>
      <c r="D22" s="6">
        <v>70</v>
      </c>
      <c r="E22" s="25">
        <v>70</v>
      </c>
      <c r="F22" s="59">
        <v>0</v>
      </c>
    </row>
    <row r="23" spans="1:6" ht="15">
      <c r="A23" s="60">
        <v>844</v>
      </c>
      <c r="B23" s="6">
        <v>305</v>
      </c>
      <c r="C23" s="6">
        <v>21</v>
      </c>
      <c r="D23" s="6">
        <v>2</v>
      </c>
      <c r="E23" s="25">
        <v>2</v>
      </c>
      <c r="F23" s="59">
        <v>0.000825196</v>
      </c>
    </row>
    <row r="24" spans="1:6" ht="15">
      <c r="A24" s="60">
        <v>845</v>
      </c>
      <c r="B24" s="6">
        <v>318</v>
      </c>
      <c r="C24" s="6">
        <v>81</v>
      </c>
      <c r="D24" s="6">
        <v>2</v>
      </c>
      <c r="E24" s="25">
        <v>2</v>
      </c>
      <c r="F24" s="59">
        <v>0.000825196</v>
      </c>
    </row>
    <row r="25" spans="1:6" ht="15">
      <c r="A25" s="60">
        <v>846</v>
      </c>
      <c r="B25" s="6">
        <v>202</v>
      </c>
      <c r="C25" s="6">
        <v>235</v>
      </c>
      <c r="D25" s="6">
        <v>2</v>
      </c>
      <c r="E25" s="25">
        <v>2</v>
      </c>
      <c r="F25" s="59">
        <v>0.000891622</v>
      </c>
    </row>
    <row r="26" spans="1:6" ht="15">
      <c r="A26" s="60">
        <v>847</v>
      </c>
      <c r="B26" s="6">
        <v>738</v>
      </c>
      <c r="C26" s="6">
        <v>239</v>
      </c>
      <c r="D26" s="6">
        <v>4</v>
      </c>
      <c r="E26" s="25">
        <v>4</v>
      </c>
      <c r="F26" s="59">
        <v>0.00133743</v>
      </c>
    </row>
    <row r="27" spans="1:6" ht="15">
      <c r="A27" s="60">
        <v>848</v>
      </c>
      <c r="B27" s="6">
        <v>845</v>
      </c>
      <c r="C27" s="6">
        <v>40</v>
      </c>
      <c r="D27" s="6">
        <v>3</v>
      </c>
      <c r="E27" s="25">
        <v>3</v>
      </c>
      <c r="F27" s="59">
        <v>0.00146389</v>
      </c>
    </row>
    <row r="28" spans="1:6" ht="15">
      <c r="A28" s="60">
        <v>849</v>
      </c>
      <c r="B28" s="6">
        <v>846</v>
      </c>
      <c r="C28" s="6">
        <v>371</v>
      </c>
      <c r="D28" s="6">
        <v>3</v>
      </c>
      <c r="E28" s="25">
        <v>3</v>
      </c>
      <c r="F28" s="59">
        <v>0.00159863</v>
      </c>
    </row>
    <row r="29" spans="1:6" ht="15">
      <c r="A29" s="60">
        <v>850</v>
      </c>
      <c r="B29" s="6">
        <v>847</v>
      </c>
      <c r="C29" s="6">
        <v>739</v>
      </c>
      <c r="D29" s="6">
        <v>6</v>
      </c>
      <c r="E29" s="25">
        <v>6</v>
      </c>
      <c r="F29" s="59">
        <v>0.00234913</v>
      </c>
    </row>
    <row r="30" spans="1:6" ht="15">
      <c r="A30" s="60">
        <v>851</v>
      </c>
      <c r="B30" s="6">
        <v>849</v>
      </c>
      <c r="C30" s="6">
        <v>764</v>
      </c>
      <c r="D30" s="6">
        <v>5</v>
      </c>
      <c r="E30" s="25">
        <v>5</v>
      </c>
      <c r="F30" s="59">
        <v>0.00247852</v>
      </c>
    </row>
    <row r="31" spans="1:6" ht="15">
      <c r="A31" s="60">
        <v>852</v>
      </c>
      <c r="B31" s="6">
        <v>747</v>
      </c>
      <c r="C31" s="6">
        <v>698</v>
      </c>
      <c r="D31" s="6">
        <v>10</v>
      </c>
      <c r="E31" s="25">
        <v>10</v>
      </c>
      <c r="F31" s="59">
        <v>0.00264063</v>
      </c>
    </row>
    <row r="32" spans="1:6" ht="15">
      <c r="A32" s="60">
        <v>853</v>
      </c>
      <c r="B32" s="6">
        <v>732</v>
      </c>
      <c r="C32" s="6">
        <v>715</v>
      </c>
      <c r="D32" s="6">
        <v>7</v>
      </c>
      <c r="E32" s="25">
        <v>7</v>
      </c>
      <c r="F32" s="59">
        <v>0.00282924</v>
      </c>
    </row>
    <row r="33" spans="1:6" ht="15">
      <c r="A33" s="60">
        <v>854</v>
      </c>
      <c r="B33" s="6">
        <v>850</v>
      </c>
      <c r="C33" s="6">
        <v>844</v>
      </c>
      <c r="D33" s="6">
        <v>8</v>
      </c>
      <c r="E33" s="25">
        <v>8</v>
      </c>
      <c r="F33" s="59">
        <v>0.00307127</v>
      </c>
    </row>
    <row r="34" spans="1:6" ht="15">
      <c r="A34" s="60">
        <v>855</v>
      </c>
      <c r="B34" s="6">
        <v>851</v>
      </c>
      <c r="C34" s="6">
        <v>848</v>
      </c>
      <c r="D34" s="6">
        <v>8</v>
      </c>
      <c r="E34" s="25">
        <v>8</v>
      </c>
      <c r="F34" s="59">
        <v>0.00375567</v>
      </c>
    </row>
    <row r="35" spans="1:6" ht="15">
      <c r="A35" s="60">
        <v>856</v>
      </c>
      <c r="B35" s="6">
        <v>749</v>
      </c>
      <c r="C35" s="6">
        <v>854</v>
      </c>
      <c r="D35" s="6">
        <v>10</v>
      </c>
      <c r="E35" s="25">
        <v>10</v>
      </c>
      <c r="F35" s="59">
        <v>0.00410674</v>
      </c>
    </row>
    <row r="36" spans="1:6" ht="15">
      <c r="A36" s="60">
        <v>857</v>
      </c>
      <c r="B36" s="6">
        <v>659</v>
      </c>
      <c r="C36" s="6">
        <v>460</v>
      </c>
      <c r="D36" s="6">
        <v>23</v>
      </c>
      <c r="E36" s="25">
        <v>23</v>
      </c>
      <c r="F36" s="59">
        <v>0.00430537</v>
      </c>
    </row>
    <row r="37" spans="1:6" ht="15">
      <c r="A37" s="60">
        <v>858</v>
      </c>
      <c r="B37" s="6">
        <v>856</v>
      </c>
      <c r="C37" s="6">
        <v>741</v>
      </c>
      <c r="D37" s="6">
        <v>13</v>
      </c>
      <c r="E37" s="25">
        <v>13</v>
      </c>
      <c r="F37" s="59">
        <v>0.00486396</v>
      </c>
    </row>
    <row r="38" spans="1:6" ht="15">
      <c r="A38" s="60">
        <v>859</v>
      </c>
      <c r="B38" s="6">
        <v>855</v>
      </c>
      <c r="C38" s="6">
        <v>76</v>
      </c>
      <c r="D38" s="6">
        <v>9</v>
      </c>
      <c r="E38" s="25">
        <v>9</v>
      </c>
      <c r="F38" s="59">
        <v>0.00514554</v>
      </c>
    </row>
    <row r="39" spans="1:6" ht="15">
      <c r="A39" s="60">
        <v>860</v>
      </c>
      <c r="B39" s="6">
        <v>816</v>
      </c>
      <c r="C39" s="6">
        <v>853</v>
      </c>
      <c r="D39" s="6">
        <v>13</v>
      </c>
      <c r="E39" s="25">
        <v>13</v>
      </c>
      <c r="F39" s="59">
        <v>0.00671679</v>
      </c>
    </row>
    <row r="40" spans="1:6" ht="15">
      <c r="A40" s="60">
        <v>861</v>
      </c>
      <c r="B40" s="6">
        <v>859</v>
      </c>
      <c r="C40" s="6">
        <v>817</v>
      </c>
      <c r="D40" s="6">
        <v>11</v>
      </c>
      <c r="E40" s="25">
        <v>11</v>
      </c>
      <c r="F40" s="59">
        <v>0.0127591</v>
      </c>
    </row>
    <row r="41" spans="1:6" ht="15">
      <c r="A41" s="60">
        <v>862</v>
      </c>
      <c r="B41" s="6">
        <v>752</v>
      </c>
      <c r="C41" s="6">
        <v>745</v>
      </c>
      <c r="D41" s="6">
        <v>27</v>
      </c>
      <c r="E41" s="25">
        <v>27</v>
      </c>
      <c r="F41" s="59">
        <v>0.0130142</v>
      </c>
    </row>
    <row r="42" spans="1:6" ht="15">
      <c r="A42" s="60">
        <v>863</v>
      </c>
      <c r="B42" s="6">
        <v>668</v>
      </c>
      <c r="C42" s="6">
        <v>852</v>
      </c>
      <c r="D42" s="6">
        <v>39</v>
      </c>
      <c r="E42" s="25">
        <v>39</v>
      </c>
      <c r="F42" s="59">
        <v>0.0137509</v>
      </c>
    </row>
    <row r="43" spans="1:6" ht="15">
      <c r="A43" s="60">
        <v>864</v>
      </c>
      <c r="B43" s="6">
        <v>705</v>
      </c>
      <c r="C43" s="6">
        <v>458</v>
      </c>
      <c r="D43" s="6">
        <v>45</v>
      </c>
      <c r="E43" s="25">
        <v>45</v>
      </c>
      <c r="F43" s="59">
        <v>0.0199723</v>
      </c>
    </row>
    <row r="44" spans="1:6" ht="15">
      <c r="A44" s="60">
        <v>865</v>
      </c>
      <c r="B44" s="6">
        <v>860</v>
      </c>
      <c r="C44" s="6">
        <v>858</v>
      </c>
      <c r="D44" s="6">
        <v>26</v>
      </c>
      <c r="E44" s="25">
        <v>26</v>
      </c>
      <c r="F44" s="59">
        <v>0.0235007</v>
      </c>
    </row>
    <row r="45" spans="1:6" ht="15">
      <c r="A45" s="60">
        <v>866</v>
      </c>
      <c r="B45" s="6">
        <v>763</v>
      </c>
      <c r="C45" s="6">
        <v>857</v>
      </c>
      <c r="D45" s="6">
        <v>59</v>
      </c>
      <c r="E45" s="25">
        <v>59</v>
      </c>
      <c r="F45" s="59">
        <v>0.0277901</v>
      </c>
    </row>
    <row r="46" spans="1:6" ht="15">
      <c r="A46" s="60">
        <v>867</v>
      </c>
      <c r="B46" s="6">
        <v>729</v>
      </c>
      <c r="C46" s="6">
        <v>862</v>
      </c>
      <c r="D46" s="6">
        <v>71</v>
      </c>
      <c r="E46" s="25">
        <v>71</v>
      </c>
      <c r="F46" s="59">
        <v>0.0376964</v>
      </c>
    </row>
    <row r="47" spans="1:6" ht="15">
      <c r="A47" s="60">
        <v>868</v>
      </c>
      <c r="B47" s="6">
        <v>866</v>
      </c>
      <c r="C47" s="6">
        <v>863</v>
      </c>
      <c r="D47" s="6">
        <v>98</v>
      </c>
      <c r="E47" s="25">
        <v>98</v>
      </c>
      <c r="F47" s="59">
        <v>0.0409578</v>
      </c>
    </row>
    <row r="48" spans="1:6" ht="15">
      <c r="A48" s="60">
        <v>869</v>
      </c>
      <c r="B48" s="6">
        <v>748</v>
      </c>
      <c r="C48" s="6">
        <v>843</v>
      </c>
      <c r="D48" s="6">
        <v>110</v>
      </c>
      <c r="E48" s="25">
        <v>110</v>
      </c>
      <c r="F48" s="59">
        <v>0.04201</v>
      </c>
    </row>
    <row r="49" spans="1:6" ht="15">
      <c r="A49" s="60">
        <v>870</v>
      </c>
      <c r="B49" s="6">
        <v>867</v>
      </c>
      <c r="C49" s="6">
        <v>864</v>
      </c>
      <c r="D49" s="6">
        <v>116</v>
      </c>
      <c r="E49" s="25">
        <v>116</v>
      </c>
      <c r="F49" s="59">
        <v>0.050719</v>
      </c>
    </row>
    <row r="50" spans="1:6" ht="15">
      <c r="A50" s="60">
        <v>871</v>
      </c>
      <c r="B50" s="6">
        <v>869</v>
      </c>
      <c r="C50" s="6">
        <v>870</v>
      </c>
      <c r="D50" s="6">
        <v>226</v>
      </c>
      <c r="E50" s="25">
        <v>226</v>
      </c>
      <c r="F50" s="59">
        <v>0.0986117</v>
      </c>
    </row>
    <row r="51" spans="1:6" ht="15">
      <c r="A51" s="60">
        <v>872</v>
      </c>
      <c r="B51" s="6">
        <v>865</v>
      </c>
      <c r="C51" s="6">
        <v>868</v>
      </c>
      <c r="D51" s="6">
        <v>124</v>
      </c>
      <c r="E51" s="25">
        <v>124</v>
      </c>
      <c r="F51" s="59">
        <v>0.129037</v>
      </c>
    </row>
    <row r="52" spans="1:6" ht="15">
      <c r="A52" s="60">
        <v>873</v>
      </c>
      <c r="B52" s="6">
        <v>872</v>
      </c>
      <c r="C52" s="6">
        <v>861</v>
      </c>
      <c r="D52" s="6">
        <v>135</v>
      </c>
      <c r="E52" s="25">
        <v>135</v>
      </c>
      <c r="F52" s="59">
        <v>0.137185</v>
      </c>
    </row>
    <row r="53" spans="1:6" ht="15">
      <c r="A53" s="60">
        <v>874</v>
      </c>
      <c r="B53" s="6">
        <v>873</v>
      </c>
      <c r="C53" s="6">
        <v>871</v>
      </c>
      <c r="D53" s="6">
        <v>361</v>
      </c>
      <c r="E53" s="25">
        <v>361</v>
      </c>
      <c r="F53" s="59">
        <v>0.167433</v>
      </c>
    </row>
    <row r="54" spans="1:6" ht="15">
      <c r="A54" s="60">
        <v>875</v>
      </c>
      <c r="B54" s="6">
        <v>842</v>
      </c>
      <c r="C54" s="6">
        <v>874</v>
      </c>
      <c r="D54" s="6">
        <v>438</v>
      </c>
      <c r="E54" s="25">
        <v>438</v>
      </c>
      <c r="F54" s="59">
        <v>0.9935</v>
      </c>
    </row>
    <row r="55" spans="1:6" ht="45.75" thickBot="1">
      <c r="A55" s="58" t="s">
        <v>52</v>
      </c>
      <c r="B55" s="11"/>
      <c r="C55" s="11"/>
      <c r="D55" s="11"/>
      <c r="E55" s="28"/>
      <c r="F55" s="57">
        <v>1.85714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20.7109375" style="0" customWidth="1"/>
  </cols>
  <sheetData>
    <row r="1" ht="15.75" thickBot="1">
      <c r="A1" s="2" t="s">
        <v>70</v>
      </c>
    </row>
    <row r="2" spans="1:9" ht="15.75" thickBot="1">
      <c r="A2" s="64" t="s">
        <v>16</v>
      </c>
      <c r="B2" s="68" t="s">
        <v>68</v>
      </c>
      <c r="C2" s="22" t="s">
        <v>67</v>
      </c>
      <c r="D2" s="21" t="s">
        <v>33</v>
      </c>
      <c r="E2" s="22" t="s">
        <v>66</v>
      </c>
      <c r="F2" s="22" t="s">
        <v>65</v>
      </c>
      <c r="G2" s="22" t="s">
        <v>64</v>
      </c>
      <c r="H2" s="22" t="s">
        <v>63</v>
      </c>
      <c r="I2" s="23" t="s">
        <v>62</v>
      </c>
    </row>
    <row r="3" spans="1:9" ht="15">
      <c r="A3" s="62">
        <v>1</v>
      </c>
      <c r="B3" s="67">
        <v>458</v>
      </c>
      <c r="C3" s="17">
        <v>21</v>
      </c>
      <c r="D3" s="18">
        <v>21</v>
      </c>
      <c r="E3" s="31">
        <v>-0.465433</v>
      </c>
      <c r="F3" s="31">
        <v>0.417257</v>
      </c>
      <c r="G3" s="31">
        <v>-0.583476</v>
      </c>
      <c r="H3" s="31">
        <v>-0.449238</v>
      </c>
      <c r="I3" s="32">
        <v>-0.90256</v>
      </c>
    </row>
    <row r="4" spans="1:9" ht="15">
      <c r="A4" s="60">
        <v>2</v>
      </c>
      <c r="B4" s="66">
        <v>705</v>
      </c>
      <c r="C4" s="7">
        <v>24</v>
      </c>
      <c r="D4" s="8">
        <v>24</v>
      </c>
      <c r="E4" s="25">
        <v>-0.463887</v>
      </c>
      <c r="F4" s="25">
        <v>1.14407</v>
      </c>
      <c r="G4" s="25">
        <v>-1.67383</v>
      </c>
      <c r="H4" s="25">
        <v>-0.21749</v>
      </c>
      <c r="I4" s="26">
        <v>-0.856955</v>
      </c>
    </row>
    <row r="5" spans="1:9" ht="15">
      <c r="A5" s="60">
        <v>3</v>
      </c>
      <c r="B5" s="66">
        <v>745</v>
      </c>
      <c r="C5" s="7">
        <v>15</v>
      </c>
      <c r="D5" s="8">
        <v>15</v>
      </c>
      <c r="E5" s="25">
        <v>-0.464691</v>
      </c>
      <c r="F5" s="25">
        <v>0.181209</v>
      </c>
      <c r="G5" s="25">
        <v>-1.56496</v>
      </c>
      <c r="H5" s="25">
        <v>-0.828316</v>
      </c>
      <c r="I5" s="26">
        <v>-2.00433</v>
      </c>
    </row>
    <row r="6" spans="1:9" ht="15">
      <c r="A6" s="60">
        <v>4</v>
      </c>
      <c r="B6" s="66">
        <v>752</v>
      </c>
      <c r="C6" s="7">
        <v>12</v>
      </c>
      <c r="D6" s="8">
        <v>12</v>
      </c>
      <c r="E6" s="25">
        <v>-0.464933</v>
      </c>
      <c r="F6" s="25">
        <v>0.498701</v>
      </c>
      <c r="G6" s="25">
        <v>-0.191929</v>
      </c>
      <c r="H6" s="25">
        <v>-0.22304</v>
      </c>
      <c r="I6" s="26">
        <v>-0.72284</v>
      </c>
    </row>
    <row r="7" spans="1:9" ht="15">
      <c r="A7" s="60">
        <v>5</v>
      </c>
      <c r="B7" s="66">
        <v>729</v>
      </c>
      <c r="C7" s="7">
        <v>44</v>
      </c>
      <c r="D7" s="8">
        <v>44</v>
      </c>
      <c r="E7" s="25">
        <v>-0.464128</v>
      </c>
      <c r="F7" s="25">
        <v>1.46156</v>
      </c>
      <c r="G7" s="25">
        <v>-0.3008</v>
      </c>
      <c r="H7" s="25">
        <v>0.387787</v>
      </c>
      <c r="I7" s="26">
        <v>0.424536</v>
      </c>
    </row>
    <row r="8" spans="1:9" ht="15">
      <c r="A8" s="60">
        <v>6</v>
      </c>
      <c r="B8" s="66">
        <v>544</v>
      </c>
      <c r="C8" s="7">
        <v>34</v>
      </c>
      <c r="D8" s="8">
        <v>34</v>
      </c>
      <c r="E8" s="25">
        <v>-0.465674</v>
      </c>
      <c r="F8" s="25">
        <v>0.734749</v>
      </c>
      <c r="G8" s="25">
        <v>0.789557</v>
      </c>
      <c r="H8" s="25">
        <v>0.156039</v>
      </c>
      <c r="I8" s="26">
        <v>0.378931</v>
      </c>
    </row>
    <row r="9" spans="1:9" ht="15">
      <c r="A9" s="60">
        <v>7</v>
      </c>
      <c r="B9" s="66">
        <v>533</v>
      </c>
      <c r="C9" s="7">
        <v>36</v>
      </c>
      <c r="D9" s="8">
        <v>36</v>
      </c>
      <c r="E9" s="25">
        <v>-0.465674</v>
      </c>
      <c r="F9" s="25">
        <v>0.734749</v>
      </c>
      <c r="G9" s="25">
        <v>0.789557</v>
      </c>
      <c r="H9" s="25">
        <v>0.156039</v>
      </c>
      <c r="I9" s="26">
        <v>0.378931</v>
      </c>
    </row>
    <row r="10" spans="1:9" ht="15">
      <c r="A10" s="60">
        <v>8</v>
      </c>
      <c r="B10" s="66">
        <v>748</v>
      </c>
      <c r="C10" s="7">
        <v>40</v>
      </c>
      <c r="D10" s="8">
        <v>40</v>
      </c>
      <c r="E10" s="25">
        <v>-0.466479</v>
      </c>
      <c r="F10" s="25">
        <v>-0.22811</v>
      </c>
      <c r="G10" s="25">
        <v>0.898428</v>
      </c>
      <c r="H10" s="25">
        <v>-0.454789</v>
      </c>
      <c r="I10" s="26">
        <v>-0.768444</v>
      </c>
    </row>
    <row r="11" spans="1:9" ht="15">
      <c r="A11" s="60">
        <v>9</v>
      </c>
      <c r="B11" s="66">
        <v>817</v>
      </c>
      <c r="C11" s="7">
        <v>2</v>
      </c>
      <c r="D11" s="8">
        <v>2</v>
      </c>
      <c r="E11" s="25">
        <v>-0.455863</v>
      </c>
      <c r="F11" s="25">
        <v>-4.01111</v>
      </c>
      <c r="G11" s="25">
        <v>-2.83361</v>
      </c>
      <c r="H11" s="25">
        <v>4.86305</v>
      </c>
      <c r="I11" s="26">
        <v>-0.239488</v>
      </c>
    </row>
    <row r="12" spans="1:9" ht="15">
      <c r="A12" s="60">
        <v>10</v>
      </c>
      <c r="B12" s="66" t="s">
        <v>61</v>
      </c>
      <c r="C12" s="7">
        <v>1</v>
      </c>
      <c r="D12" s="8">
        <v>1</v>
      </c>
      <c r="E12" s="25">
        <v>-0.0928063</v>
      </c>
      <c r="F12" s="25">
        <v>-0.0481464</v>
      </c>
      <c r="G12" s="25">
        <v>-1.01013</v>
      </c>
      <c r="H12" s="25">
        <v>2.19346</v>
      </c>
      <c r="I12" s="26">
        <v>-0.879249</v>
      </c>
    </row>
    <row r="13" spans="1:9" ht="15">
      <c r="A13" s="60">
        <v>11</v>
      </c>
      <c r="B13" s="66" t="s">
        <v>61</v>
      </c>
      <c r="C13" s="7">
        <v>1</v>
      </c>
      <c r="D13" s="8">
        <v>1</v>
      </c>
      <c r="E13" s="25">
        <v>-0.457536</v>
      </c>
      <c r="F13" s="25">
        <v>0.108036</v>
      </c>
      <c r="G13" s="25">
        <v>-0.398525</v>
      </c>
      <c r="H13" s="25">
        <v>2.38658</v>
      </c>
      <c r="I13" s="26">
        <v>-0.463217</v>
      </c>
    </row>
    <row r="14" spans="1:9" ht="15">
      <c r="A14" s="60">
        <v>12</v>
      </c>
      <c r="B14" s="66" t="s">
        <v>61</v>
      </c>
      <c r="C14" s="7">
        <v>1</v>
      </c>
      <c r="D14" s="8">
        <v>1</v>
      </c>
      <c r="E14" s="25">
        <v>-0.459078</v>
      </c>
      <c r="F14" s="25">
        <v>-0.23494</v>
      </c>
      <c r="G14" s="25">
        <v>0.0649335</v>
      </c>
      <c r="H14" s="25">
        <v>2.30011</v>
      </c>
      <c r="I14" s="26">
        <v>-0.479082</v>
      </c>
    </row>
    <row r="15" spans="1:9" ht="15">
      <c r="A15" s="60">
        <v>13</v>
      </c>
      <c r="B15" s="66" t="s">
        <v>61</v>
      </c>
      <c r="C15" s="7">
        <v>1</v>
      </c>
      <c r="D15" s="8">
        <v>1</v>
      </c>
      <c r="E15" s="25">
        <v>-0.45988</v>
      </c>
      <c r="F15" s="25">
        <v>-0.689305</v>
      </c>
      <c r="G15" s="25">
        <v>0.111209</v>
      </c>
      <c r="H15" s="25">
        <v>2.0722</v>
      </c>
      <c r="I15" s="26">
        <v>-0.878228</v>
      </c>
    </row>
    <row r="16" spans="1:9" ht="15">
      <c r="A16" s="60">
        <v>14</v>
      </c>
      <c r="B16" s="66">
        <v>764</v>
      </c>
      <c r="C16" s="7">
        <v>2</v>
      </c>
      <c r="D16" s="8">
        <v>2</v>
      </c>
      <c r="E16" s="25">
        <v>-0.459599</v>
      </c>
      <c r="F16" s="25">
        <v>-1.63339</v>
      </c>
      <c r="G16" s="25">
        <v>0.416227</v>
      </c>
      <c r="H16" s="25">
        <v>6.1932</v>
      </c>
      <c r="I16" s="26">
        <v>-0.584145</v>
      </c>
    </row>
    <row r="17" spans="1:9" ht="15">
      <c r="A17" s="60">
        <v>15</v>
      </c>
      <c r="B17" s="66" t="s">
        <v>61</v>
      </c>
      <c r="C17" s="7">
        <v>1</v>
      </c>
      <c r="D17" s="8">
        <v>1</v>
      </c>
      <c r="E17" s="25">
        <v>-0.458875</v>
      </c>
      <c r="F17" s="25">
        <v>-1.37497</v>
      </c>
      <c r="G17" s="25">
        <v>-0.360417</v>
      </c>
      <c r="H17" s="25">
        <v>1.85704</v>
      </c>
      <c r="I17" s="26">
        <v>-1.04816</v>
      </c>
    </row>
    <row r="18" spans="1:9" ht="15">
      <c r="A18" s="60">
        <v>16</v>
      </c>
      <c r="B18" s="66" t="s">
        <v>61</v>
      </c>
      <c r="C18" s="7">
        <v>1</v>
      </c>
      <c r="D18" s="8">
        <v>1</v>
      </c>
      <c r="E18" s="25">
        <v>-0.459115</v>
      </c>
      <c r="F18" s="25">
        <v>-1.22515</v>
      </c>
      <c r="G18" s="25">
        <v>0.223194</v>
      </c>
      <c r="H18" s="25">
        <v>2.08288</v>
      </c>
      <c r="I18" s="26">
        <v>-0.602357</v>
      </c>
    </row>
    <row r="19" spans="1:9" ht="15">
      <c r="A19" s="60">
        <v>17</v>
      </c>
      <c r="B19" s="66" t="s">
        <v>61</v>
      </c>
      <c r="C19" s="7">
        <v>1</v>
      </c>
      <c r="D19" s="8">
        <v>1</v>
      </c>
      <c r="E19" s="25">
        <v>-0.457573</v>
      </c>
      <c r="F19" s="25">
        <v>-0.882172</v>
      </c>
      <c r="G19" s="25">
        <v>-0.240265</v>
      </c>
      <c r="H19" s="25">
        <v>2.16935</v>
      </c>
      <c r="I19" s="26">
        <v>-0.586492</v>
      </c>
    </row>
    <row r="20" spans="1:9" ht="15">
      <c r="A20" s="60">
        <v>18</v>
      </c>
      <c r="B20" s="66">
        <v>698</v>
      </c>
      <c r="C20" s="7">
        <v>2</v>
      </c>
      <c r="D20" s="8">
        <v>2</v>
      </c>
      <c r="E20" s="25">
        <v>-0.464166</v>
      </c>
      <c r="F20" s="25">
        <v>-0.636821</v>
      </c>
      <c r="G20" s="25">
        <v>0.0715311</v>
      </c>
      <c r="H20" s="25">
        <v>-0.194408</v>
      </c>
      <c r="I20" s="26">
        <v>0.0701726</v>
      </c>
    </row>
    <row r="21" spans="1:9" ht="15">
      <c r="A21" s="60">
        <v>19</v>
      </c>
      <c r="B21" s="66">
        <v>747</v>
      </c>
      <c r="C21" s="7">
        <v>8</v>
      </c>
      <c r="D21" s="8">
        <v>8</v>
      </c>
      <c r="E21" s="25">
        <v>-0.463361</v>
      </c>
      <c r="F21" s="25">
        <v>0.326039</v>
      </c>
      <c r="G21" s="25">
        <v>-0.0373399</v>
      </c>
      <c r="H21" s="25">
        <v>0.416419</v>
      </c>
      <c r="I21" s="26">
        <v>1.21755</v>
      </c>
    </row>
    <row r="22" spans="1:9" ht="15">
      <c r="A22" s="60">
        <v>20</v>
      </c>
      <c r="B22" s="66">
        <v>668</v>
      </c>
      <c r="C22" s="7">
        <v>29</v>
      </c>
      <c r="D22" s="8">
        <v>29</v>
      </c>
      <c r="E22" s="25">
        <v>-0.464908</v>
      </c>
      <c r="F22" s="25">
        <v>-0.400773</v>
      </c>
      <c r="G22" s="25">
        <v>1.05302</v>
      </c>
      <c r="H22" s="25">
        <v>0.18467</v>
      </c>
      <c r="I22" s="26">
        <v>1.17194</v>
      </c>
    </row>
    <row r="23" spans="1:9" ht="15">
      <c r="A23" s="60">
        <v>21</v>
      </c>
      <c r="B23" s="66">
        <v>460</v>
      </c>
      <c r="C23" s="7">
        <v>3</v>
      </c>
      <c r="D23" s="8">
        <v>3</v>
      </c>
      <c r="E23" s="25">
        <v>-0.464666</v>
      </c>
      <c r="F23" s="25">
        <v>-0.718265</v>
      </c>
      <c r="G23" s="25">
        <v>-0.320016</v>
      </c>
      <c r="H23" s="25">
        <v>-0.420606</v>
      </c>
      <c r="I23" s="26">
        <v>-0.109548</v>
      </c>
    </row>
    <row r="24" spans="1:9" ht="15">
      <c r="A24" s="60">
        <v>22</v>
      </c>
      <c r="B24" s="66">
        <v>659</v>
      </c>
      <c r="C24" s="7">
        <v>20</v>
      </c>
      <c r="D24" s="8">
        <v>20</v>
      </c>
      <c r="E24" s="25">
        <v>-0.465471</v>
      </c>
      <c r="F24" s="25">
        <v>-1.68112</v>
      </c>
      <c r="G24" s="25">
        <v>-0.211145</v>
      </c>
      <c r="H24" s="25">
        <v>-1.03143</v>
      </c>
      <c r="I24" s="26">
        <v>-1.25692</v>
      </c>
    </row>
    <row r="25" spans="1:9" ht="15">
      <c r="A25" s="60">
        <v>23</v>
      </c>
      <c r="B25" s="66">
        <v>763</v>
      </c>
      <c r="C25" s="7">
        <v>36</v>
      </c>
      <c r="D25" s="8">
        <v>36</v>
      </c>
      <c r="E25" s="25">
        <v>-0.465712</v>
      </c>
      <c r="F25" s="25">
        <v>-1.36363</v>
      </c>
      <c r="G25" s="25">
        <v>1.16189</v>
      </c>
      <c r="H25" s="25">
        <v>-0.426157</v>
      </c>
      <c r="I25" s="26">
        <v>0.0245682</v>
      </c>
    </row>
    <row r="26" spans="1:9" ht="15">
      <c r="A26" s="60">
        <v>24</v>
      </c>
      <c r="B26" s="66">
        <v>741</v>
      </c>
      <c r="C26" s="7">
        <v>3</v>
      </c>
      <c r="D26" s="8">
        <v>3</v>
      </c>
      <c r="E26" s="25">
        <v>-0.459828</v>
      </c>
      <c r="F26" s="25">
        <v>0.364193</v>
      </c>
      <c r="G26" s="25">
        <v>-2.28647</v>
      </c>
      <c r="H26" s="25">
        <v>0.273734</v>
      </c>
      <c r="I26" s="26">
        <v>3.19806</v>
      </c>
    </row>
    <row r="27" spans="1:9" ht="15">
      <c r="A27" s="60">
        <v>25</v>
      </c>
      <c r="B27" s="66" t="s">
        <v>61</v>
      </c>
      <c r="C27" s="7">
        <v>1</v>
      </c>
      <c r="D27" s="8">
        <v>1</v>
      </c>
      <c r="E27" s="25">
        <v>-0.457537</v>
      </c>
      <c r="F27" s="25">
        <v>-0.513805</v>
      </c>
      <c r="G27" s="25">
        <v>-1.4435</v>
      </c>
      <c r="H27" s="25">
        <v>-0.113021</v>
      </c>
      <c r="I27" s="26">
        <v>0.942602</v>
      </c>
    </row>
    <row r="28" spans="1:9" ht="15">
      <c r="A28" s="60">
        <v>26</v>
      </c>
      <c r="B28" s="66" t="s">
        <v>61</v>
      </c>
      <c r="C28" s="7">
        <v>1</v>
      </c>
      <c r="D28" s="8">
        <v>1</v>
      </c>
      <c r="E28" s="25">
        <v>-0.458339</v>
      </c>
      <c r="F28" s="25">
        <v>-0.96817</v>
      </c>
      <c r="G28" s="25">
        <v>-1.39722</v>
      </c>
      <c r="H28" s="25">
        <v>-0.340931</v>
      </c>
      <c r="I28" s="26">
        <v>0.543456</v>
      </c>
    </row>
    <row r="29" spans="1:9" ht="15">
      <c r="A29" s="60">
        <v>27</v>
      </c>
      <c r="B29" s="66">
        <v>739</v>
      </c>
      <c r="C29" s="7">
        <v>2</v>
      </c>
      <c r="D29" s="8">
        <v>2</v>
      </c>
      <c r="E29" s="25">
        <v>-0.459866</v>
      </c>
      <c r="F29" s="25">
        <v>-1.73419</v>
      </c>
      <c r="G29" s="25">
        <v>-1.91414</v>
      </c>
      <c r="H29" s="25">
        <v>-0.308461</v>
      </c>
      <c r="I29" s="26">
        <v>2.8437</v>
      </c>
    </row>
    <row r="30" spans="1:9" ht="15">
      <c r="A30" s="60">
        <v>28</v>
      </c>
      <c r="B30" s="66" t="s">
        <v>61</v>
      </c>
      <c r="C30" s="7">
        <v>1</v>
      </c>
      <c r="D30" s="8">
        <v>1</v>
      </c>
      <c r="E30" s="25">
        <v>-0.459319</v>
      </c>
      <c r="F30" s="25">
        <v>-0.706959</v>
      </c>
      <c r="G30" s="25">
        <v>-0.396427</v>
      </c>
      <c r="H30" s="25">
        <v>0.0263485</v>
      </c>
      <c r="I30" s="26">
        <v>1.37254</v>
      </c>
    </row>
    <row r="31" spans="1:9" ht="15">
      <c r="A31" s="60">
        <v>29</v>
      </c>
      <c r="B31" s="66">
        <v>738</v>
      </c>
      <c r="C31" s="7">
        <v>3</v>
      </c>
      <c r="D31" s="8">
        <v>3</v>
      </c>
      <c r="E31" s="25">
        <v>-0.459062</v>
      </c>
      <c r="F31" s="25">
        <v>-0.771328</v>
      </c>
      <c r="G31" s="25">
        <v>-2.02301</v>
      </c>
      <c r="H31" s="25">
        <v>0.302366</v>
      </c>
      <c r="I31" s="26">
        <v>3.99107</v>
      </c>
    </row>
    <row r="32" spans="1:9" ht="15">
      <c r="A32" s="60">
        <v>30</v>
      </c>
      <c r="B32" s="66">
        <v>749</v>
      </c>
      <c r="C32" s="7">
        <v>2</v>
      </c>
      <c r="D32" s="8">
        <v>2</v>
      </c>
      <c r="E32" s="25">
        <v>-0.0935501</v>
      </c>
      <c r="F32" s="25">
        <v>-0.784808</v>
      </c>
      <c r="G32" s="25">
        <v>-2.08888</v>
      </c>
      <c r="H32" s="25">
        <v>0.390068</v>
      </c>
      <c r="I32" s="26">
        <v>4.07665</v>
      </c>
    </row>
    <row r="33" spans="1:9" ht="15">
      <c r="A33" s="60">
        <v>31</v>
      </c>
      <c r="B33" s="66">
        <v>715</v>
      </c>
      <c r="C33" s="7">
        <v>3</v>
      </c>
      <c r="D33" s="8">
        <v>3</v>
      </c>
      <c r="E33" s="25">
        <v>-0.461134</v>
      </c>
      <c r="F33" s="25">
        <v>-0.68011</v>
      </c>
      <c r="G33" s="25">
        <v>-2.56915</v>
      </c>
      <c r="H33" s="25">
        <v>-0.563291</v>
      </c>
      <c r="I33" s="26">
        <v>1.87096</v>
      </c>
    </row>
    <row r="34" spans="1:9" ht="15">
      <c r="A34" s="60">
        <v>32</v>
      </c>
      <c r="B34" s="66">
        <v>732</v>
      </c>
      <c r="C34" s="7">
        <v>4</v>
      </c>
      <c r="D34" s="8">
        <v>4</v>
      </c>
      <c r="E34" s="25">
        <v>-0.461939</v>
      </c>
      <c r="F34" s="25">
        <v>-1.64297</v>
      </c>
      <c r="G34" s="25">
        <v>-2.46028</v>
      </c>
      <c r="H34" s="25">
        <v>-1.17412</v>
      </c>
      <c r="I34" s="26">
        <v>0.723588</v>
      </c>
    </row>
    <row r="35" spans="1:9" ht="15">
      <c r="A35" s="60">
        <v>33</v>
      </c>
      <c r="B35" s="66">
        <v>816</v>
      </c>
      <c r="C35" s="7">
        <v>6</v>
      </c>
      <c r="D35" s="8">
        <v>6</v>
      </c>
      <c r="E35" s="25">
        <v>-0.461172</v>
      </c>
      <c r="F35" s="25">
        <v>-2.77849</v>
      </c>
      <c r="G35" s="25">
        <v>-2.19682</v>
      </c>
      <c r="H35" s="25">
        <v>-1.14549</v>
      </c>
      <c r="I35" s="26">
        <v>1.5166</v>
      </c>
    </row>
    <row r="36" spans="1:9" ht="15">
      <c r="A36" s="60">
        <v>34</v>
      </c>
      <c r="B36" s="66">
        <v>815</v>
      </c>
      <c r="C36" s="7">
        <v>2</v>
      </c>
      <c r="D36" s="8">
        <v>2</v>
      </c>
      <c r="E36" s="25">
        <v>2.16423</v>
      </c>
      <c r="F36" s="25">
        <v>0.00386728</v>
      </c>
      <c r="G36" s="25">
        <v>0.0143788</v>
      </c>
      <c r="H36" s="25">
        <v>-0.0139004</v>
      </c>
      <c r="I36" s="26">
        <v>-0.0114992</v>
      </c>
    </row>
    <row r="37" spans="1:9" ht="15">
      <c r="A37" s="60">
        <v>35</v>
      </c>
      <c r="B37" s="66">
        <v>776</v>
      </c>
      <c r="C37" s="7">
        <v>3</v>
      </c>
      <c r="D37" s="8">
        <v>3</v>
      </c>
      <c r="E37" s="25">
        <v>2.16423</v>
      </c>
      <c r="F37" s="25">
        <v>0.00386728</v>
      </c>
      <c r="G37" s="25">
        <v>0.0143788</v>
      </c>
      <c r="H37" s="25">
        <v>-0.0139004</v>
      </c>
      <c r="I37" s="26">
        <v>-0.0114992</v>
      </c>
    </row>
    <row r="38" spans="1:9" ht="15">
      <c r="A38" s="60">
        <v>36</v>
      </c>
      <c r="B38" s="66">
        <v>812</v>
      </c>
      <c r="C38" s="7">
        <v>3</v>
      </c>
      <c r="D38" s="8">
        <v>3</v>
      </c>
      <c r="E38" s="25">
        <v>2.16423</v>
      </c>
      <c r="F38" s="25">
        <v>0.00386728</v>
      </c>
      <c r="G38" s="25">
        <v>0.0143788</v>
      </c>
      <c r="H38" s="25">
        <v>-0.0139004</v>
      </c>
      <c r="I38" s="26">
        <v>-0.0114992</v>
      </c>
    </row>
    <row r="39" spans="1:9" ht="15">
      <c r="A39" s="60">
        <v>37</v>
      </c>
      <c r="B39" s="66">
        <v>774</v>
      </c>
      <c r="C39" s="7">
        <v>3</v>
      </c>
      <c r="D39" s="8">
        <v>3</v>
      </c>
      <c r="E39" s="25">
        <v>2.16423</v>
      </c>
      <c r="F39" s="25">
        <v>0.00386728</v>
      </c>
      <c r="G39" s="25">
        <v>0.0143788</v>
      </c>
      <c r="H39" s="25">
        <v>-0.0139004</v>
      </c>
      <c r="I39" s="26">
        <v>-0.0114992</v>
      </c>
    </row>
    <row r="40" spans="1:9" ht="15">
      <c r="A40" s="60">
        <v>38</v>
      </c>
      <c r="B40" s="66">
        <v>778</v>
      </c>
      <c r="C40" s="7">
        <v>3</v>
      </c>
      <c r="D40" s="8">
        <v>3</v>
      </c>
      <c r="E40" s="25">
        <v>2.16423</v>
      </c>
      <c r="F40" s="25">
        <v>0.00386728</v>
      </c>
      <c r="G40" s="25">
        <v>0.0143788</v>
      </c>
      <c r="H40" s="25">
        <v>-0.0139004</v>
      </c>
      <c r="I40" s="26">
        <v>-0.0114992</v>
      </c>
    </row>
    <row r="41" spans="1:9" ht="15">
      <c r="A41" s="60">
        <v>39</v>
      </c>
      <c r="B41" s="66">
        <v>780</v>
      </c>
      <c r="C41" s="7">
        <v>3</v>
      </c>
      <c r="D41" s="8">
        <v>3</v>
      </c>
      <c r="E41" s="25">
        <v>2.16423</v>
      </c>
      <c r="F41" s="25">
        <v>0.00386728</v>
      </c>
      <c r="G41" s="25">
        <v>0.0143788</v>
      </c>
      <c r="H41" s="25">
        <v>-0.0139004</v>
      </c>
      <c r="I41" s="26">
        <v>-0.0114992</v>
      </c>
    </row>
    <row r="42" spans="1:9" ht="15">
      <c r="A42" s="60">
        <v>40</v>
      </c>
      <c r="B42" s="66">
        <v>804</v>
      </c>
      <c r="C42" s="7">
        <v>3</v>
      </c>
      <c r="D42" s="8">
        <v>3</v>
      </c>
      <c r="E42" s="25">
        <v>2.16423</v>
      </c>
      <c r="F42" s="25">
        <v>0.00386728</v>
      </c>
      <c r="G42" s="25">
        <v>0.0143788</v>
      </c>
      <c r="H42" s="25">
        <v>-0.0139004</v>
      </c>
      <c r="I42" s="26">
        <v>-0.0114992</v>
      </c>
    </row>
    <row r="43" spans="1:9" ht="15">
      <c r="A43" s="60">
        <v>41</v>
      </c>
      <c r="B43" s="66">
        <v>782</v>
      </c>
      <c r="C43" s="7">
        <v>3</v>
      </c>
      <c r="D43" s="8">
        <v>3</v>
      </c>
      <c r="E43" s="25">
        <v>2.16423</v>
      </c>
      <c r="F43" s="25">
        <v>0.00386728</v>
      </c>
      <c r="G43" s="25">
        <v>0.0143788</v>
      </c>
      <c r="H43" s="25">
        <v>-0.0139004</v>
      </c>
      <c r="I43" s="26">
        <v>-0.0114992</v>
      </c>
    </row>
    <row r="44" spans="1:9" ht="15">
      <c r="A44" s="60">
        <v>42</v>
      </c>
      <c r="B44" s="66">
        <v>810</v>
      </c>
      <c r="C44" s="7">
        <v>3</v>
      </c>
      <c r="D44" s="8">
        <v>3</v>
      </c>
      <c r="E44" s="25">
        <v>2.16423</v>
      </c>
      <c r="F44" s="25">
        <v>0.00386728</v>
      </c>
      <c r="G44" s="25">
        <v>0.0143788</v>
      </c>
      <c r="H44" s="25">
        <v>-0.0139004</v>
      </c>
      <c r="I44" s="26">
        <v>-0.0114992</v>
      </c>
    </row>
    <row r="45" spans="1:9" ht="15">
      <c r="A45" s="60">
        <v>43</v>
      </c>
      <c r="B45" s="66">
        <v>784</v>
      </c>
      <c r="C45" s="7">
        <v>3</v>
      </c>
      <c r="D45" s="8">
        <v>3</v>
      </c>
      <c r="E45" s="25">
        <v>2.16423</v>
      </c>
      <c r="F45" s="25">
        <v>0.00386728</v>
      </c>
      <c r="G45" s="25">
        <v>0.0143788</v>
      </c>
      <c r="H45" s="25">
        <v>-0.0139004</v>
      </c>
      <c r="I45" s="26">
        <v>-0.0114992</v>
      </c>
    </row>
    <row r="46" spans="1:9" ht="15">
      <c r="A46" s="60">
        <v>44</v>
      </c>
      <c r="B46" s="66">
        <v>772</v>
      </c>
      <c r="C46" s="7">
        <v>3</v>
      </c>
      <c r="D46" s="8">
        <v>3</v>
      </c>
      <c r="E46" s="25">
        <v>2.16423</v>
      </c>
      <c r="F46" s="25">
        <v>0.00386728</v>
      </c>
      <c r="G46" s="25">
        <v>0.0143788</v>
      </c>
      <c r="H46" s="25">
        <v>-0.0139004</v>
      </c>
      <c r="I46" s="26">
        <v>-0.0114992</v>
      </c>
    </row>
    <row r="47" spans="1:9" ht="15">
      <c r="A47" s="60">
        <v>45</v>
      </c>
      <c r="B47" s="66">
        <v>770</v>
      </c>
      <c r="C47" s="7">
        <v>3</v>
      </c>
      <c r="D47" s="8">
        <v>3</v>
      </c>
      <c r="E47" s="25">
        <v>2.16423</v>
      </c>
      <c r="F47" s="25">
        <v>0.00386728</v>
      </c>
      <c r="G47" s="25">
        <v>0.0143788</v>
      </c>
      <c r="H47" s="25">
        <v>-0.0139004</v>
      </c>
      <c r="I47" s="26">
        <v>-0.0114992</v>
      </c>
    </row>
    <row r="48" spans="1:9" ht="15">
      <c r="A48" s="60">
        <v>46</v>
      </c>
      <c r="B48" s="66">
        <v>808</v>
      </c>
      <c r="C48" s="7">
        <v>3</v>
      </c>
      <c r="D48" s="8">
        <v>3</v>
      </c>
      <c r="E48" s="25">
        <v>2.16423</v>
      </c>
      <c r="F48" s="25">
        <v>0.00386728</v>
      </c>
      <c r="G48" s="25">
        <v>0.0143788</v>
      </c>
      <c r="H48" s="25">
        <v>-0.0139004</v>
      </c>
      <c r="I48" s="26">
        <v>-0.0114992</v>
      </c>
    </row>
    <row r="49" spans="1:9" ht="15">
      <c r="A49" s="60">
        <v>47</v>
      </c>
      <c r="B49" s="66">
        <v>766</v>
      </c>
      <c r="C49" s="7">
        <v>3</v>
      </c>
      <c r="D49" s="8">
        <v>3</v>
      </c>
      <c r="E49" s="25">
        <v>2.16423</v>
      </c>
      <c r="F49" s="25">
        <v>0.00386728</v>
      </c>
      <c r="G49" s="25">
        <v>0.0143788</v>
      </c>
      <c r="H49" s="25">
        <v>-0.0139004</v>
      </c>
      <c r="I49" s="26">
        <v>-0.0114992</v>
      </c>
    </row>
    <row r="50" spans="1:9" ht="15">
      <c r="A50" s="60">
        <v>48</v>
      </c>
      <c r="B50" s="66">
        <v>786</v>
      </c>
      <c r="C50" s="7">
        <v>3</v>
      </c>
      <c r="D50" s="8">
        <v>3</v>
      </c>
      <c r="E50" s="25">
        <v>2.16423</v>
      </c>
      <c r="F50" s="25">
        <v>0.00386728</v>
      </c>
      <c r="G50" s="25">
        <v>0.0143788</v>
      </c>
      <c r="H50" s="25">
        <v>-0.0139004</v>
      </c>
      <c r="I50" s="26">
        <v>-0.0114992</v>
      </c>
    </row>
    <row r="51" spans="1:9" ht="15">
      <c r="A51" s="60">
        <v>49</v>
      </c>
      <c r="B51" s="66">
        <v>788</v>
      </c>
      <c r="C51" s="7">
        <v>3</v>
      </c>
      <c r="D51" s="8">
        <v>3</v>
      </c>
      <c r="E51" s="25">
        <v>2.16423</v>
      </c>
      <c r="F51" s="25">
        <v>0.00386728</v>
      </c>
      <c r="G51" s="25">
        <v>0.0143788</v>
      </c>
      <c r="H51" s="25">
        <v>-0.0139004</v>
      </c>
      <c r="I51" s="26">
        <v>-0.0114992</v>
      </c>
    </row>
    <row r="52" spans="1:9" ht="15.75" thickBot="1">
      <c r="A52" s="58">
        <v>50</v>
      </c>
      <c r="B52" s="65">
        <v>826</v>
      </c>
      <c r="C52" s="12">
        <v>30</v>
      </c>
      <c r="D52" s="13">
        <v>30</v>
      </c>
      <c r="E52" s="28">
        <v>2.16423</v>
      </c>
      <c r="F52" s="28">
        <v>0.00386728</v>
      </c>
      <c r="G52" s="28">
        <v>0.0143788</v>
      </c>
      <c r="H52" s="28">
        <v>-0.0139004</v>
      </c>
      <c r="I52" s="29">
        <v>-0.0114992</v>
      </c>
    </row>
    <row r="54" ht="15.75" thickBot="1">
      <c r="A54" s="2" t="s">
        <v>69</v>
      </c>
    </row>
    <row r="55" spans="1:9" ht="15.75" thickBot="1">
      <c r="A55" s="64" t="s">
        <v>16</v>
      </c>
      <c r="B55" s="68" t="s">
        <v>68</v>
      </c>
      <c r="C55" s="22" t="s">
        <v>67</v>
      </c>
      <c r="D55" s="21" t="s">
        <v>33</v>
      </c>
      <c r="E55" s="22" t="s">
        <v>66</v>
      </c>
      <c r="F55" s="22" t="s">
        <v>65</v>
      </c>
      <c r="G55" s="22" t="s">
        <v>64</v>
      </c>
      <c r="H55" s="22" t="s">
        <v>63</v>
      </c>
      <c r="I55" s="23" t="s">
        <v>62</v>
      </c>
    </row>
    <row r="56" spans="1:9" ht="15">
      <c r="A56" s="62">
        <v>1</v>
      </c>
      <c r="B56" s="67">
        <v>458</v>
      </c>
      <c r="C56" s="17">
        <v>21</v>
      </c>
      <c r="D56" s="18">
        <v>21</v>
      </c>
      <c r="E56" s="31">
        <v>-2.18343</v>
      </c>
      <c r="F56" s="31">
        <v>1.95743</v>
      </c>
      <c r="G56" s="31">
        <v>-2.73719</v>
      </c>
      <c r="H56" s="31">
        <v>-2.10746</v>
      </c>
      <c r="I56" s="32">
        <v>-4.23407</v>
      </c>
    </row>
    <row r="57" spans="1:9" ht="15">
      <c r="A57" s="60">
        <v>2</v>
      </c>
      <c r="B57" s="66">
        <v>705</v>
      </c>
      <c r="C57" s="7">
        <v>24</v>
      </c>
      <c r="D57" s="8">
        <v>24</v>
      </c>
      <c r="E57" s="25">
        <v>-2.33484</v>
      </c>
      <c r="F57" s="25">
        <v>5.75835</v>
      </c>
      <c r="G57" s="25">
        <v>-8.42478</v>
      </c>
      <c r="H57" s="25">
        <v>-1.09467</v>
      </c>
      <c r="I57" s="26">
        <v>-4.31325</v>
      </c>
    </row>
    <row r="58" spans="1:9" ht="15">
      <c r="A58" s="60">
        <v>3</v>
      </c>
      <c r="B58" s="66">
        <v>745</v>
      </c>
      <c r="C58" s="7">
        <v>15</v>
      </c>
      <c r="D58" s="8">
        <v>15</v>
      </c>
      <c r="E58" s="25">
        <v>-1.82928</v>
      </c>
      <c r="F58" s="25">
        <v>0.713338</v>
      </c>
      <c r="G58" s="25">
        <v>-6.16056</v>
      </c>
      <c r="H58" s="25">
        <v>-3.26071</v>
      </c>
      <c r="I58" s="26">
        <v>-7.89015</v>
      </c>
    </row>
    <row r="59" spans="1:9" ht="15">
      <c r="A59" s="60">
        <v>4</v>
      </c>
      <c r="B59" s="66">
        <v>752</v>
      </c>
      <c r="C59" s="7">
        <v>12</v>
      </c>
      <c r="D59" s="8">
        <v>12</v>
      </c>
      <c r="E59" s="25">
        <v>-1.63123</v>
      </c>
      <c r="F59" s="25">
        <v>1.74971</v>
      </c>
      <c r="G59" s="25">
        <v>-0.673392</v>
      </c>
      <c r="H59" s="25">
        <v>-0.782544</v>
      </c>
      <c r="I59" s="26">
        <v>-2.53611</v>
      </c>
    </row>
    <row r="60" spans="1:9" ht="15">
      <c r="A60" s="60">
        <v>5</v>
      </c>
      <c r="B60" s="66">
        <v>729</v>
      </c>
      <c r="C60" s="7">
        <v>44</v>
      </c>
      <c r="D60" s="8">
        <v>44</v>
      </c>
      <c r="E60" s="25">
        <v>-3.24233</v>
      </c>
      <c r="F60" s="25">
        <v>10.2102</v>
      </c>
      <c r="G60" s="25">
        <v>-2.10134</v>
      </c>
      <c r="H60" s="25">
        <v>2.70902</v>
      </c>
      <c r="I60" s="26">
        <v>2.96574</v>
      </c>
    </row>
    <row r="61" spans="1:9" ht="15">
      <c r="A61" s="60">
        <v>6</v>
      </c>
      <c r="B61" s="66">
        <v>544</v>
      </c>
      <c r="C61" s="7">
        <v>34</v>
      </c>
      <c r="D61" s="8">
        <v>34</v>
      </c>
      <c r="E61" s="25">
        <v>-2.82405</v>
      </c>
      <c r="F61" s="25">
        <v>4.45583</v>
      </c>
      <c r="G61" s="25">
        <v>4.78821</v>
      </c>
      <c r="H61" s="25">
        <v>0.946284</v>
      </c>
      <c r="I61" s="26">
        <v>2.298</v>
      </c>
    </row>
    <row r="62" spans="1:9" ht="15">
      <c r="A62" s="60">
        <v>7</v>
      </c>
      <c r="B62" s="66">
        <v>533</v>
      </c>
      <c r="C62" s="7">
        <v>36</v>
      </c>
      <c r="D62" s="8">
        <v>36</v>
      </c>
      <c r="E62" s="25">
        <v>-2.91314</v>
      </c>
      <c r="F62" s="25">
        <v>4.5964</v>
      </c>
      <c r="G62" s="25">
        <v>4.93927</v>
      </c>
      <c r="H62" s="25">
        <v>0.976138</v>
      </c>
      <c r="I62" s="26">
        <v>2.37049</v>
      </c>
    </row>
    <row r="63" spans="1:9" ht="15">
      <c r="A63" s="60">
        <v>8</v>
      </c>
      <c r="B63" s="66">
        <v>748</v>
      </c>
      <c r="C63" s="7">
        <v>40</v>
      </c>
      <c r="D63" s="8">
        <v>40</v>
      </c>
      <c r="E63" s="25">
        <v>-3.09144</v>
      </c>
      <c r="F63" s="25">
        <v>-1.51173</v>
      </c>
      <c r="G63" s="25">
        <v>5.95405</v>
      </c>
      <c r="H63" s="25">
        <v>-3.01397</v>
      </c>
      <c r="I63" s="26">
        <v>-5.09262</v>
      </c>
    </row>
    <row r="64" spans="1:9" ht="15">
      <c r="A64" s="60">
        <v>9</v>
      </c>
      <c r="B64" s="66">
        <v>817</v>
      </c>
      <c r="C64" s="7">
        <v>2</v>
      </c>
      <c r="D64" s="8">
        <v>2</v>
      </c>
      <c r="E64" s="25">
        <v>-0.645427</v>
      </c>
      <c r="F64" s="25">
        <v>-5.67907</v>
      </c>
      <c r="G64" s="25">
        <v>-4.01192</v>
      </c>
      <c r="H64" s="25">
        <v>6.88527</v>
      </c>
      <c r="I64" s="26">
        <v>-0.339075</v>
      </c>
    </row>
    <row r="65" spans="1:9" ht="15">
      <c r="A65" s="60">
        <v>10</v>
      </c>
      <c r="B65" s="66" t="s">
        <v>61</v>
      </c>
      <c r="C65" s="7">
        <v>1</v>
      </c>
      <c r="D65" s="8">
        <v>1</v>
      </c>
      <c r="E65" s="25">
        <v>-0.0930667</v>
      </c>
      <c r="F65" s="25">
        <v>-0.102029</v>
      </c>
      <c r="G65" s="25">
        <v>-2.37649</v>
      </c>
      <c r="H65" s="25">
        <v>5.87874</v>
      </c>
      <c r="I65" s="26">
        <v>-2.52747</v>
      </c>
    </row>
    <row r="66" spans="1:9" ht="15">
      <c r="A66" s="60">
        <v>11</v>
      </c>
      <c r="B66" s="66" t="s">
        <v>61</v>
      </c>
      <c r="C66" s="7">
        <v>1</v>
      </c>
      <c r="D66" s="8">
        <v>1</v>
      </c>
      <c r="E66" s="25">
        <v>-0.458819</v>
      </c>
      <c r="F66" s="25">
        <v>0.228943</v>
      </c>
      <c r="G66" s="25">
        <v>-0.937592</v>
      </c>
      <c r="H66" s="25">
        <v>6.39632</v>
      </c>
      <c r="I66" s="26">
        <v>-1.33155</v>
      </c>
    </row>
    <row r="67" spans="1:9" ht="15">
      <c r="A67" s="60">
        <v>12</v>
      </c>
      <c r="B67" s="66" t="s">
        <v>61</v>
      </c>
      <c r="C67" s="7">
        <v>1</v>
      </c>
      <c r="D67" s="8">
        <v>1</v>
      </c>
      <c r="E67" s="25">
        <v>-0.460366</v>
      </c>
      <c r="F67" s="25">
        <v>-0.497868</v>
      </c>
      <c r="G67" s="25">
        <v>0.152766</v>
      </c>
      <c r="H67" s="25">
        <v>6.16457</v>
      </c>
      <c r="I67" s="26">
        <v>-1.37716</v>
      </c>
    </row>
    <row r="68" spans="1:9" ht="15">
      <c r="A68" s="60">
        <v>13</v>
      </c>
      <c r="B68" s="66" t="s">
        <v>61</v>
      </c>
      <c r="C68" s="7">
        <v>1</v>
      </c>
      <c r="D68" s="8">
        <v>1</v>
      </c>
      <c r="E68" s="25">
        <v>-0.46117</v>
      </c>
      <c r="F68" s="25">
        <v>-1.46073</v>
      </c>
      <c r="G68" s="25">
        <v>0.261637</v>
      </c>
      <c r="H68" s="25">
        <v>5.55374</v>
      </c>
      <c r="I68" s="26">
        <v>-2.52453</v>
      </c>
    </row>
    <row r="69" spans="1:9" ht="15">
      <c r="A69" s="60">
        <v>14</v>
      </c>
      <c r="B69" s="66">
        <v>764</v>
      </c>
      <c r="C69" s="7">
        <v>2</v>
      </c>
      <c r="D69" s="8">
        <v>2</v>
      </c>
      <c r="E69" s="25">
        <v>-0.650716</v>
      </c>
      <c r="F69" s="25">
        <v>-2.31261</v>
      </c>
      <c r="G69" s="25">
        <v>0.589308</v>
      </c>
      <c r="H69" s="25">
        <v>8.76855</v>
      </c>
      <c r="I69" s="26">
        <v>-0.827052</v>
      </c>
    </row>
    <row r="70" spans="1:9" ht="15">
      <c r="A70" s="60">
        <v>15</v>
      </c>
      <c r="B70" s="66" t="s">
        <v>61</v>
      </c>
      <c r="C70" s="7">
        <v>1</v>
      </c>
      <c r="D70" s="8">
        <v>1</v>
      </c>
      <c r="E70" s="25">
        <v>-0.460163</v>
      </c>
      <c r="F70" s="25">
        <v>-2.91374</v>
      </c>
      <c r="G70" s="25">
        <v>-0.847936</v>
      </c>
      <c r="H70" s="25">
        <v>4.9771</v>
      </c>
      <c r="I70" s="26">
        <v>-3.01301</v>
      </c>
    </row>
    <row r="71" spans="1:9" ht="15">
      <c r="A71" s="60">
        <v>16</v>
      </c>
      <c r="B71" s="66" t="s">
        <v>61</v>
      </c>
      <c r="C71" s="7">
        <v>1</v>
      </c>
      <c r="D71" s="8">
        <v>1</v>
      </c>
      <c r="E71" s="25">
        <v>-0.460404</v>
      </c>
      <c r="F71" s="25">
        <v>-2.59625</v>
      </c>
      <c r="G71" s="25">
        <v>0.525098</v>
      </c>
      <c r="H71" s="25">
        <v>5.58238</v>
      </c>
      <c r="I71" s="26">
        <v>-1.73152</v>
      </c>
    </row>
    <row r="72" spans="1:9" ht="15">
      <c r="A72" s="60">
        <v>17</v>
      </c>
      <c r="B72" s="66" t="s">
        <v>61</v>
      </c>
      <c r="C72" s="7">
        <v>1</v>
      </c>
      <c r="D72" s="8">
        <v>1</v>
      </c>
      <c r="E72" s="25">
        <v>-0.458857</v>
      </c>
      <c r="F72" s="25">
        <v>-1.86944</v>
      </c>
      <c r="G72" s="25">
        <v>-0.56526</v>
      </c>
      <c r="H72" s="25">
        <v>5.81412</v>
      </c>
      <c r="I72" s="26">
        <v>-1.68592</v>
      </c>
    </row>
    <row r="73" spans="1:9" ht="15">
      <c r="A73" s="60">
        <v>18</v>
      </c>
      <c r="B73" s="66">
        <v>698</v>
      </c>
      <c r="C73" s="7">
        <v>2</v>
      </c>
      <c r="D73" s="8">
        <v>2</v>
      </c>
      <c r="E73" s="25">
        <v>-0.657182</v>
      </c>
      <c r="F73" s="25">
        <v>-0.901633</v>
      </c>
      <c r="G73" s="25">
        <v>0.101276</v>
      </c>
      <c r="H73" s="25">
        <v>-0.27525</v>
      </c>
      <c r="I73" s="26">
        <v>0.0993528</v>
      </c>
    </row>
    <row r="74" spans="1:9" ht="15">
      <c r="A74" s="60">
        <v>19</v>
      </c>
      <c r="B74" s="66">
        <v>747</v>
      </c>
      <c r="C74" s="7">
        <v>8</v>
      </c>
      <c r="D74" s="8">
        <v>8</v>
      </c>
      <c r="E74" s="25">
        <v>-1.32121</v>
      </c>
      <c r="F74" s="25">
        <v>0.929652</v>
      </c>
      <c r="G74" s="25">
        <v>-0.106469</v>
      </c>
      <c r="H74" s="25">
        <v>1.18736</v>
      </c>
      <c r="I74" s="26">
        <v>3.47166</v>
      </c>
    </row>
    <row r="75" spans="1:9" ht="15">
      <c r="A75" s="60">
        <v>20</v>
      </c>
      <c r="B75" s="66">
        <v>668</v>
      </c>
      <c r="C75" s="7">
        <v>29</v>
      </c>
      <c r="D75" s="8">
        <v>29</v>
      </c>
      <c r="E75" s="25">
        <v>-2.58788</v>
      </c>
      <c r="F75" s="25">
        <v>-2.23088</v>
      </c>
      <c r="G75" s="25">
        <v>5.86157</v>
      </c>
      <c r="H75" s="25">
        <v>1.02796</v>
      </c>
      <c r="I75" s="26">
        <v>6.52356</v>
      </c>
    </row>
    <row r="76" spans="1:9" ht="15">
      <c r="A76" s="60">
        <v>21</v>
      </c>
      <c r="B76" s="66">
        <v>460</v>
      </c>
      <c r="C76" s="7">
        <v>3</v>
      </c>
      <c r="D76" s="8">
        <v>3</v>
      </c>
      <c r="E76" s="25">
        <v>-0.806674</v>
      </c>
      <c r="F76" s="25">
        <v>-1.24693</v>
      </c>
      <c r="G76" s="25">
        <v>-0.555557</v>
      </c>
      <c r="H76" s="25">
        <v>-0.730185</v>
      </c>
      <c r="I76" s="26">
        <v>-0.190178</v>
      </c>
    </row>
    <row r="77" spans="1:9" ht="15">
      <c r="A77" s="60">
        <v>22</v>
      </c>
      <c r="B77" s="66">
        <v>659</v>
      </c>
      <c r="C77" s="7">
        <v>20</v>
      </c>
      <c r="D77" s="8">
        <v>20</v>
      </c>
      <c r="E77" s="25">
        <v>-2.12843</v>
      </c>
      <c r="F77" s="25">
        <v>-7.68719</v>
      </c>
      <c r="G77" s="25">
        <v>-0.965491</v>
      </c>
      <c r="H77" s="25">
        <v>-4.71638</v>
      </c>
      <c r="I77" s="26">
        <v>-5.74746</v>
      </c>
    </row>
    <row r="78" spans="1:9" ht="15">
      <c r="A78" s="60">
        <v>23</v>
      </c>
      <c r="B78" s="66">
        <v>763</v>
      </c>
      <c r="C78" s="7">
        <v>36</v>
      </c>
      <c r="D78" s="8">
        <v>36</v>
      </c>
      <c r="E78" s="25">
        <v>-2.91337</v>
      </c>
      <c r="F78" s="25">
        <v>-8.53053</v>
      </c>
      <c r="G78" s="25">
        <v>7.26848</v>
      </c>
      <c r="H78" s="25">
        <v>-2.66593</v>
      </c>
      <c r="I78" s="26">
        <v>0.153692</v>
      </c>
    </row>
    <row r="79" spans="1:9" ht="15">
      <c r="A79" s="60">
        <v>24</v>
      </c>
      <c r="B79" s="66">
        <v>741</v>
      </c>
      <c r="C79" s="7">
        <v>3</v>
      </c>
      <c r="D79" s="8">
        <v>3</v>
      </c>
      <c r="E79" s="25">
        <v>-0.798275</v>
      </c>
      <c r="F79" s="25">
        <v>0.63225</v>
      </c>
      <c r="G79" s="25">
        <v>-3.96938</v>
      </c>
      <c r="H79" s="25">
        <v>0.47521</v>
      </c>
      <c r="I79" s="26">
        <v>5.55192</v>
      </c>
    </row>
    <row r="80" spans="1:9" ht="15">
      <c r="A80" s="60">
        <v>25</v>
      </c>
      <c r="B80" s="66" t="s">
        <v>61</v>
      </c>
      <c r="C80" s="7">
        <v>1</v>
      </c>
      <c r="D80" s="8">
        <v>1</v>
      </c>
      <c r="E80" s="25">
        <v>-0.458821</v>
      </c>
      <c r="F80" s="25">
        <v>-1.08882</v>
      </c>
      <c r="G80" s="25">
        <v>-3.39605</v>
      </c>
      <c r="H80" s="25">
        <v>-0.302911</v>
      </c>
      <c r="I80" s="26">
        <v>2.70958</v>
      </c>
    </row>
    <row r="81" spans="1:9" ht="15">
      <c r="A81" s="60">
        <v>26</v>
      </c>
      <c r="B81" s="66" t="s">
        <v>61</v>
      </c>
      <c r="C81" s="7">
        <v>1</v>
      </c>
      <c r="D81" s="8">
        <v>1</v>
      </c>
      <c r="E81" s="25">
        <v>-0.459625</v>
      </c>
      <c r="F81" s="25">
        <v>-2.05168</v>
      </c>
      <c r="G81" s="25">
        <v>-3.28717</v>
      </c>
      <c r="H81" s="25">
        <v>-0.913738</v>
      </c>
      <c r="I81" s="26">
        <v>1.5622</v>
      </c>
    </row>
    <row r="82" spans="1:9" ht="15">
      <c r="A82" s="60">
        <v>27</v>
      </c>
      <c r="B82" s="66">
        <v>739</v>
      </c>
      <c r="C82" s="7">
        <v>2</v>
      </c>
      <c r="D82" s="8">
        <v>2</v>
      </c>
      <c r="E82" s="25">
        <v>-0.651094</v>
      </c>
      <c r="F82" s="25">
        <v>-2.45532</v>
      </c>
      <c r="G82" s="25">
        <v>-2.71011</v>
      </c>
      <c r="H82" s="25">
        <v>-0.43673</v>
      </c>
      <c r="I82" s="26">
        <v>4.0262</v>
      </c>
    </row>
    <row r="83" spans="1:9" ht="15">
      <c r="A83" s="60">
        <v>28</v>
      </c>
      <c r="B83" s="66" t="s">
        <v>61</v>
      </c>
      <c r="C83" s="7">
        <v>1</v>
      </c>
      <c r="D83" s="8">
        <v>1</v>
      </c>
      <c r="E83" s="25">
        <v>-0.460608</v>
      </c>
      <c r="F83" s="25">
        <v>-1.49814</v>
      </c>
      <c r="G83" s="25">
        <v>-0.932654</v>
      </c>
      <c r="H83" s="25">
        <v>0.0706173</v>
      </c>
      <c r="I83" s="26">
        <v>3.94547</v>
      </c>
    </row>
    <row r="84" spans="1:9" ht="15">
      <c r="A84" s="60">
        <v>29</v>
      </c>
      <c r="B84" s="66">
        <v>738</v>
      </c>
      <c r="C84" s="7">
        <v>3</v>
      </c>
      <c r="D84" s="8">
        <v>3</v>
      </c>
      <c r="E84" s="25">
        <v>-0.796944</v>
      </c>
      <c r="F84" s="25">
        <v>-1.33905</v>
      </c>
      <c r="G84" s="25">
        <v>-3.51201</v>
      </c>
      <c r="H84" s="25">
        <v>0.524916</v>
      </c>
      <c r="I84" s="26">
        <v>6.92861</v>
      </c>
    </row>
    <row r="85" spans="1:9" ht="15">
      <c r="A85" s="60">
        <v>30</v>
      </c>
      <c r="B85" s="66">
        <v>749</v>
      </c>
      <c r="C85" s="7">
        <v>2</v>
      </c>
      <c r="D85" s="8">
        <v>2</v>
      </c>
      <c r="E85" s="25">
        <v>-0.132452</v>
      </c>
      <c r="F85" s="25">
        <v>-1.11116</v>
      </c>
      <c r="G85" s="25">
        <v>-2.95751</v>
      </c>
      <c r="H85" s="25">
        <v>0.552272</v>
      </c>
      <c r="I85" s="26">
        <v>5.77186</v>
      </c>
    </row>
    <row r="86" spans="1:9" ht="15">
      <c r="A86" s="60">
        <v>31</v>
      </c>
      <c r="B86" s="66">
        <v>715</v>
      </c>
      <c r="C86" s="7">
        <v>3</v>
      </c>
      <c r="D86" s="8">
        <v>3</v>
      </c>
      <c r="E86" s="25">
        <v>-0.800541</v>
      </c>
      <c r="F86" s="25">
        <v>-1.18069</v>
      </c>
      <c r="G86" s="25">
        <v>-4.46011</v>
      </c>
      <c r="H86" s="25">
        <v>-0.977889</v>
      </c>
      <c r="I86" s="26">
        <v>3.24804</v>
      </c>
    </row>
    <row r="87" spans="1:9" ht="15">
      <c r="A87" s="60">
        <v>32</v>
      </c>
      <c r="B87" s="66">
        <v>732</v>
      </c>
      <c r="C87" s="7">
        <v>4</v>
      </c>
      <c r="D87" s="8">
        <v>4</v>
      </c>
      <c r="E87" s="25">
        <v>-0.927065</v>
      </c>
      <c r="F87" s="25">
        <v>-3.29728</v>
      </c>
      <c r="G87" s="25">
        <v>-4.93753</v>
      </c>
      <c r="H87" s="25">
        <v>-2.35634</v>
      </c>
      <c r="I87" s="26">
        <v>1.45217</v>
      </c>
    </row>
    <row r="88" spans="1:9" ht="15">
      <c r="A88" s="60">
        <v>33</v>
      </c>
      <c r="B88" s="66">
        <v>816</v>
      </c>
      <c r="C88" s="7">
        <v>6</v>
      </c>
      <c r="D88" s="8">
        <v>6</v>
      </c>
      <c r="E88" s="25">
        <v>-1.13615</v>
      </c>
      <c r="F88" s="25">
        <v>-6.84516</v>
      </c>
      <c r="G88" s="25">
        <v>-5.41213</v>
      </c>
      <c r="H88" s="25">
        <v>-2.82205</v>
      </c>
      <c r="I88" s="26">
        <v>3.73633</v>
      </c>
    </row>
    <row r="89" spans="1:9" ht="15">
      <c r="A89" s="60">
        <v>34</v>
      </c>
      <c r="B89" s="66">
        <v>815</v>
      </c>
      <c r="C89" s="7">
        <v>2</v>
      </c>
      <c r="D89" s="8">
        <v>2</v>
      </c>
      <c r="E89" s="25">
        <v>3.0642</v>
      </c>
      <c r="F89" s="25">
        <v>0.00547543</v>
      </c>
      <c r="G89" s="25">
        <v>0.020358</v>
      </c>
      <c r="H89" s="25">
        <v>-0.0196807</v>
      </c>
      <c r="I89" s="26">
        <v>-0.016281</v>
      </c>
    </row>
    <row r="90" spans="1:9" ht="15">
      <c r="A90" s="60">
        <v>35</v>
      </c>
      <c r="B90" s="66">
        <v>776</v>
      </c>
      <c r="C90" s="7">
        <v>3</v>
      </c>
      <c r="D90" s="8">
        <v>3</v>
      </c>
      <c r="E90" s="25">
        <v>3.75717</v>
      </c>
      <c r="F90" s="25">
        <v>0.00671371</v>
      </c>
      <c r="G90" s="25">
        <v>0.024962</v>
      </c>
      <c r="H90" s="25">
        <v>-0.0241315</v>
      </c>
      <c r="I90" s="26">
        <v>-0.0199629</v>
      </c>
    </row>
    <row r="91" spans="1:9" ht="15">
      <c r="A91" s="60">
        <v>36</v>
      </c>
      <c r="B91" s="66">
        <v>812</v>
      </c>
      <c r="C91" s="7">
        <v>3</v>
      </c>
      <c r="D91" s="8">
        <v>3</v>
      </c>
      <c r="E91" s="25">
        <v>3.75717</v>
      </c>
      <c r="F91" s="25">
        <v>0.00671371</v>
      </c>
      <c r="G91" s="25">
        <v>0.024962</v>
      </c>
      <c r="H91" s="25">
        <v>-0.0241315</v>
      </c>
      <c r="I91" s="26">
        <v>-0.0199629</v>
      </c>
    </row>
    <row r="92" spans="1:9" ht="15">
      <c r="A92" s="60">
        <v>37</v>
      </c>
      <c r="B92" s="66">
        <v>774</v>
      </c>
      <c r="C92" s="7">
        <v>3</v>
      </c>
      <c r="D92" s="8">
        <v>3</v>
      </c>
      <c r="E92" s="25">
        <v>3.75717</v>
      </c>
      <c r="F92" s="25">
        <v>0.00671371</v>
      </c>
      <c r="G92" s="25">
        <v>0.024962</v>
      </c>
      <c r="H92" s="25">
        <v>-0.0241315</v>
      </c>
      <c r="I92" s="26">
        <v>-0.0199629</v>
      </c>
    </row>
    <row r="93" spans="1:9" ht="15">
      <c r="A93" s="60">
        <v>38</v>
      </c>
      <c r="B93" s="66">
        <v>778</v>
      </c>
      <c r="C93" s="7">
        <v>3</v>
      </c>
      <c r="D93" s="8">
        <v>3</v>
      </c>
      <c r="E93" s="25">
        <v>3.75717</v>
      </c>
      <c r="F93" s="25">
        <v>0.00671371</v>
      </c>
      <c r="G93" s="25">
        <v>0.024962</v>
      </c>
      <c r="H93" s="25">
        <v>-0.0241315</v>
      </c>
      <c r="I93" s="26">
        <v>-0.0199629</v>
      </c>
    </row>
    <row r="94" spans="1:9" ht="15">
      <c r="A94" s="60">
        <v>39</v>
      </c>
      <c r="B94" s="66">
        <v>780</v>
      </c>
      <c r="C94" s="7">
        <v>3</v>
      </c>
      <c r="D94" s="8">
        <v>3</v>
      </c>
      <c r="E94" s="25">
        <v>3.75717</v>
      </c>
      <c r="F94" s="25">
        <v>0.00671371</v>
      </c>
      <c r="G94" s="25">
        <v>0.024962</v>
      </c>
      <c r="H94" s="25">
        <v>-0.0241315</v>
      </c>
      <c r="I94" s="26">
        <v>-0.0199629</v>
      </c>
    </row>
    <row r="95" spans="1:9" ht="15">
      <c r="A95" s="60">
        <v>40</v>
      </c>
      <c r="B95" s="66">
        <v>804</v>
      </c>
      <c r="C95" s="7">
        <v>3</v>
      </c>
      <c r="D95" s="8">
        <v>3</v>
      </c>
      <c r="E95" s="25">
        <v>3.75717</v>
      </c>
      <c r="F95" s="25">
        <v>0.00671371</v>
      </c>
      <c r="G95" s="25">
        <v>0.024962</v>
      </c>
      <c r="H95" s="25">
        <v>-0.0241315</v>
      </c>
      <c r="I95" s="26">
        <v>-0.0199629</v>
      </c>
    </row>
    <row r="96" spans="1:9" ht="15">
      <c r="A96" s="60">
        <v>41</v>
      </c>
      <c r="B96" s="66">
        <v>782</v>
      </c>
      <c r="C96" s="7">
        <v>3</v>
      </c>
      <c r="D96" s="8">
        <v>3</v>
      </c>
      <c r="E96" s="25">
        <v>3.75717</v>
      </c>
      <c r="F96" s="25">
        <v>0.00671371</v>
      </c>
      <c r="G96" s="25">
        <v>0.024962</v>
      </c>
      <c r="H96" s="25">
        <v>-0.0241315</v>
      </c>
      <c r="I96" s="26">
        <v>-0.0199629</v>
      </c>
    </row>
    <row r="97" spans="1:9" ht="15">
      <c r="A97" s="60">
        <v>42</v>
      </c>
      <c r="B97" s="66">
        <v>810</v>
      </c>
      <c r="C97" s="7">
        <v>3</v>
      </c>
      <c r="D97" s="8">
        <v>3</v>
      </c>
      <c r="E97" s="25">
        <v>3.75717</v>
      </c>
      <c r="F97" s="25">
        <v>0.00671371</v>
      </c>
      <c r="G97" s="25">
        <v>0.024962</v>
      </c>
      <c r="H97" s="25">
        <v>-0.0241315</v>
      </c>
      <c r="I97" s="26">
        <v>-0.0199629</v>
      </c>
    </row>
    <row r="98" spans="1:9" ht="15">
      <c r="A98" s="60">
        <v>43</v>
      </c>
      <c r="B98" s="66">
        <v>784</v>
      </c>
      <c r="C98" s="7">
        <v>3</v>
      </c>
      <c r="D98" s="8">
        <v>3</v>
      </c>
      <c r="E98" s="25">
        <v>3.75717</v>
      </c>
      <c r="F98" s="25">
        <v>0.00671371</v>
      </c>
      <c r="G98" s="25">
        <v>0.024962</v>
      </c>
      <c r="H98" s="25">
        <v>-0.0241315</v>
      </c>
      <c r="I98" s="26">
        <v>-0.0199629</v>
      </c>
    </row>
    <row r="99" spans="1:9" ht="15">
      <c r="A99" s="60">
        <v>44</v>
      </c>
      <c r="B99" s="66">
        <v>772</v>
      </c>
      <c r="C99" s="7">
        <v>3</v>
      </c>
      <c r="D99" s="8">
        <v>3</v>
      </c>
      <c r="E99" s="25">
        <v>3.75717</v>
      </c>
      <c r="F99" s="25">
        <v>0.00671371</v>
      </c>
      <c r="G99" s="25">
        <v>0.024962</v>
      </c>
      <c r="H99" s="25">
        <v>-0.0241315</v>
      </c>
      <c r="I99" s="26">
        <v>-0.0199629</v>
      </c>
    </row>
    <row r="100" spans="1:9" ht="15">
      <c r="A100" s="60">
        <v>45</v>
      </c>
      <c r="B100" s="66">
        <v>770</v>
      </c>
      <c r="C100" s="7">
        <v>3</v>
      </c>
      <c r="D100" s="8">
        <v>3</v>
      </c>
      <c r="E100" s="25">
        <v>3.75717</v>
      </c>
      <c r="F100" s="25">
        <v>0.00671371</v>
      </c>
      <c r="G100" s="25">
        <v>0.024962</v>
      </c>
      <c r="H100" s="25">
        <v>-0.0241315</v>
      </c>
      <c r="I100" s="26">
        <v>-0.0199629</v>
      </c>
    </row>
    <row r="101" spans="1:9" ht="15">
      <c r="A101" s="60">
        <v>46</v>
      </c>
      <c r="B101" s="66">
        <v>808</v>
      </c>
      <c r="C101" s="7">
        <v>3</v>
      </c>
      <c r="D101" s="8">
        <v>3</v>
      </c>
      <c r="E101" s="25">
        <v>3.75717</v>
      </c>
      <c r="F101" s="25">
        <v>0.00671371</v>
      </c>
      <c r="G101" s="25">
        <v>0.024962</v>
      </c>
      <c r="H101" s="25">
        <v>-0.0241315</v>
      </c>
      <c r="I101" s="26">
        <v>-0.0199629</v>
      </c>
    </row>
    <row r="102" spans="1:9" ht="15">
      <c r="A102" s="60">
        <v>47</v>
      </c>
      <c r="B102" s="66">
        <v>766</v>
      </c>
      <c r="C102" s="7">
        <v>3</v>
      </c>
      <c r="D102" s="8">
        <v>3</v>
      </c>
      <c r="E102" s="25">
        <v>3.75717</v>
      </c>
      <c r="F102" s="25">
        <v>0.00671371</v>
      </c>
      <c r="G102" s="25">
        <v>0.024962</v>
      </c>
      <c r="H102" s="25">
        <v>-0.0241315</v>
      </c>
      <c r="I102" s="26">
        <v>-0.0199629</v>
      </c>
    </row>
    <row r="103" spans="1:9" ht="15">
      <c r="A103" s="60">
        <v>48</v>
      </c>
      <c r="B103" s="66">
        <v>786</v>
      </c>
      <c r="C103" s="7">
        <v>3</v>
      </c>
      <c r="D103" s="8">
        <v>3</v>
      </c>
      <c r="E103" s="25">
        <v>3.75717</v>
      </c>
      <c r="F103" s="25">
        <v>0.00671371</v>
      </c>
      <c r="G103" s="25">
        <v>0.024962</v>
      </c>
      <c r="H103" s="25">
        <v>-0.0241315</v>
      </c>
      <c r="I103" s="26">
        <v>-0.0199629</v>
      </c>
    </row>
    <row r="104" spans="1:9" ht="15">
      <c r="A104" s="60">
        <v>49</v>
      </c>
      <c r="B104" s="66">
        <v>788</v>
      </c>
      <c r="C104" s="7">
        <v>3</v>
      </c>
      <c r="D104" s="8">
        <v>3</v>
      </c>
      <c r="E104" s="25">
        <v>3.75717</v>
      </c>
      <c r="F104" s="25">
        <v>0.00671371</v>
      </c>
      <c r="G104" s="25">
        <v>0.024962</v>
      </c>
      <c r="H104" s="25">
        <v>-0.0241315</v>
      </c>
      <c r="I104" s="26">
        <v>-0.0199629</v>
      </c>
    </row>
    <row r="105" spans="1:9" ht="15.75" thickBot="1">
      <c r="A105" s="58">
        <v>50</v>
      </c>
      <c r="B105" s="65">
        <v>826</v>
      </c>
      <c r="C105" s="12">
        <v>30</v>
      </c>
      <c r="D105" s="13">
        <v>30</v>
      </c>
      <c r="E105" s="28">
        <v>12.2681</v>
      </c>
      <c r="F105" s="28">
        <v>0.0219219</v>
      </c>
      <c r="G105" s="28">
        <v>0.0815069</v>
      </c>
      <c r="H105" s="28">
        <v>-0.0787952</v>
      </c>
      <c r="I105" s="29">
        <v>-0.0651837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" t="s">
        <v>76</v>
      </c>
    </row>
    <row r="2" ht="16.5" thickBot="1">
      <c r="A2" s="1" t="s">
        <v>75</v>
      </c>
    </row>
    <row r="3" spans="1:8" ht="57.75" thickBot="1">
      <c r="A3" s="64" t="s">
        <v>74</v>
      </c>
      <c r="B3" s="22" t="s">
        <v>73</v>
      </c>
      <c r="C3" s="21" t="s">
        <v>57</v>
      </c>
      <c r="D3" s="21" t="s">
        <v>56</v>
      </c>
      <c r="E3" s="21" t="s">
        <v>33</v>
      </c>
      <c r="F3" s="22" t="s">
        <v>44</v>
      </c>
      <c r="G3" s="21" t="s">
        <v>72</v>
      </c>
      <c r="H3" s="72" t="s">
        <v>71</v>
      </c>
    </row>
    <row r="4" spans="1:8" ht="15">
      <c r="A4" s="62">
        <v>51</v>
      </c>
      <c r="B4" s="31">
        <v>0</v>
      </c>
      <c r="C4" s="16">
        <v>50</v>
      </c>
      <c r="D4" s="16">
        <v>49</v>
      </c>
      <c r="E4" s="16">
        <v>33</v>
      </c>
      <c r="F4" s="31">
        <v>33</v>
      </c>
      <c r="G4" s="16">
        <v>49</v>
      </c>
      <c r="H4" s="71">
        <v>50</v>
      </c>
    </row>
    <row r="5" spans="1:8" ht="15">
      <c r="A5" s="60">
        <v>52</v>
      </c>
      <c r="B5" s="25">
        <v>0</v>
      </c>
      <c r="C5" s="6">
        <v>51</v>
      </c>
      <c r="D5" s="6">
        <v>48</v>
      </c>
      <c r="E5" s="6">
        <v>36</v>
      </c>
      <c r="F5" s="25">
        <v>36</v>
      </c>
      <c r="G5" s="6">
        <v>48</v>
      </c>
      <c r="H5" s="70">
        <v>50</v>
      </c>
    </row>
    <row r="6" spans="1:8" ht="15">
      <c r="A6" s="60">
        <v>53</v>
      </c>
      <c r="B6" s="25">
        <v>0</v>
      </c>
      <c r="C6" s="6">
        <v>47</v>
      </c>
      <c r="D6" s="6">
        <v>46</v>
      </c>
      <c r="E6" s="6">
        <v>6</v>
      </c>
      <c r="F6" s="25">
        <v>6</v>
      </c>
      <c r="G6" s="6">
        <v>46</v>
      </c>
      <c r="H6" s="70">
        <v>47</v>
      </c>
    </row>
    <row r="7" spans="1:8" ht="15">
      <c r="A7" s="60">
        <v>54</v>
      </c>
      <c r="B7" s="25">
        <v>0</v>
      </c>
      <c r="C7" s="6">
        <v>53</v>
      </c>
      <c r="D7" s="6">
        <v>45</v>
      </c>
      <c r="E7" s="6">
        <v>9</v>
      </c>
      <c r="F7" s="25">
        <v>9</v>
      </c>
      <c r="G7" s="6">
        <v>45</v>
      </c>
      <c r="H7" s="70">
        <v>47</v>
      </c>
    </row>
    <row r="8" spans="1:8" ht="15">
      <c r="A8" s="60">
        <v>55</v>
      </c>
      <c r="B8" s="25">
        <v>0</v>
      </c>
      <c r="C8" s="6">
        <v>54</v>
      </c>
      <c r="D8" s="6">
        <v>44</v>
      </c>
      <c r="E8" s="6">
        <v>12</v>
      </c>
      <c r="F8" s="25">
        <v>12</v>
      </c>
      <c r="G8" s="6">
        <v>44</v>
      </c>
      <c r="H8" s="70">
        <v>47</v>
      </c>
    </row>
    <row r="9" spans="1:8" ht="15">
      <c r="A9" s="60">
        <v>56</v>
      </c>
      <c r="B9" s="25">
        <v>0</v>
      </c>
      <c r="C9" s="6">
        <v>55</v>
      </c>
      <c r="D9" s="6">
        <v>43</v>
      </c>
      <c r="E9" s="6">
        <v>15</v>
      </c>
      <c r="F9" s="25">
        <v>15</v>
      </c>
      <c r="G9" s="6">
        <v>43</v>
      </c>
      <c r="H9" s="70">
        <v>47</v>
      </c>
    </row>
    <row r="10" spans="1:8" ht="15">
      <c r="A10" s="60">
        <v>57</v>
      </c>
      <c r="B10" s="25">
        <v>0</v>
      </c>
      <c r="C10" s="6">
        <v>56</v>
      </c>
      <c r="D10" s="6">
        <v>42</v>
      </c>
      <c r="E10" s="6">
        <v>18</v>
      </c>
      <c r="F10" s="25">
        <v>18</v>
      </c>
      <c r="G10" s="6">
        <v>42</v>
      </c>
      <c r="H10" s="70">
        <v>47</v>
      </c>
    </row>
    <row r="11" spans="1:8" ht="15">
      <c r="A11" s="60">
        <v>58</v>
      </c>
      <c r="B11" s="25">
        <v>0</v>
      </c>
      <c r="C11" s="6">
        <v>57</v>
      </c>
      <c r="D11" s="6">
        <v>41</v>
      </c>
      <c r="E11" s="6">
        <v>21</v>
      </c>
      <c r="F11" s="25">
        <v>21</v>
      </c>
      <c r="G11" s="6">
        <v>41</v>
      </c>
      <c r="H11" s="70">
        <v>47</v>
      </c>
    </row>
    <row r="12" spans="1:8" ht="15">
      <c r="A12" s="60">
        <v>59</v>
      </c>
      <c r="B12" s="25">
        <v>0</v>
      </c>
      <c r="C12" s="6">
        <v>58</v>
      </c>
      <c r="D12" s="6">
        <v>40</v>
      </c>
      <c r="E12" s="6">
        <v>24</v>
      </c>
      <c r="F12" s="25">
        <v>24</v>
      </c>
      <c r="G12" s="6">
        <v>40</v>
      </c>
      <c r="H12" s="70">
        <v>47</v>
      </c>
    </row>
    <row r="13" spans="1:8" ht="15">
      <c r="A13" s="60">
        <v>60</v>
      </c>
      <c r="B13" s="25">
        <v>0</v>
      </c>
      <c r="C13" s="6">
        <v>59</v>
      </c>
      <c r="D13" s="6">
        <v>39</v>
      </c>
      <c r="E13" s="6">
        <v>27</v>
      </c>
      <c r="F13" s="25">
        <v>27</v>
      </c>
      <c r="G13" s="6">
        <v>39</v>
      </c>
      <c r="H13" s="70">
        <v>47</v>
      </c>
    </row>
    <row r="14" spans="1:8" ht="15">
      <c r="A14" s="60">
        <v>61</v>
      </c>
      <c r="B14" s="25">
        <v>0</v>
      </c>
      <c r="C14" s="6">
        <v>60</v>
      </c>
      <c r="D14" s="6">
        <v>38</v>
      </c>
      <c r="E14" s="6">
        <v>30</v>
      </c>
      <c r="F14" s="25">
        <v>30</v>
      </c>
      <c r="G14" s="6">
        <v>38</v>
      </c>
      <c r="H14" s="70">
        <v>47</v>
      </c>
    </row>
    <row r="15" spans="1:8" ht="15">
      <c r="A15" s="60">
        <v>62</v>
      </c>
      <c r="B15" s="25">
        <v>0</v>
      </c>
      <c r="C15" s="6">
        <v>61</v>
      </c>
      <c r="D15" s="6">
        <v>37</v>
      </c>
      <c r="E15" s="6">
        <v>33</v>
      </c>
      <c r="F15" s="25">
        <v>33</v>
      </c>
      <c r="G15" s="6">
        <v>37</v>
      </c>
      <c r="H15" s="70">
        <v>47</v>
      </c>
    </row>
    <row r="16" spans="1:8" ht="15">
      <c r="A16" s="60">
        <v>63</v>
      </c>
      <c r="B16" s="25">
        <v>0</v>
      </c>
      <c r="C16" s="6">
        <v>62</v>
      </c>
      <c r="D16" s="6">
        <v>36</v>
      </c>
      <c r="E16" s="6">
        <v>36</v>
      </c>
      <c r="F16" s="25">
        <v>36</v>
      </c>
      <c r="G16" s="6">
        <v>36</v>
      </c>
      <c r="H16" s="70">
        <v>47</v>
      </c>
    </row>
    <row r="17" spans="1:8" ht="15">
      <c r="A17" s="60">
        <v>64</v>
      </c>
      <c r="B17" s="25">
        <v>0</v>
      </c>
      <c r="C17" s="6">
        <v>52</v>
      </c>
      <c r="D17" s="6">
        <v>63</v>
      </c>
      <c r="E17" s="6">
        <v>72</v>
      </c>
      <c r="F17" s="25">
        <v>72</v>
      </c>
      <c r="G17" s="6">
        <v>36</v>
      </c>
      <c r="H17" s="70">
        <v>50</v>
      </c>
    </row>
    <row r="18" spans="1:8" ht="15">
      <c r="A18" s="60">
        <v>65</v>
      </c>
      <c r="B18" s="25">
        <v>0</v>
      </c>
      <c r="C18" s="6">
        <v>64</v>
      </c>
      <c r="D18" s="6">
        <v>35</v>
      </c>
      <c r="E18" s="6">
        <v>75</v>
      </c>
      <c r="F18" s="25">
        <v>75</v>
      </c>
      <c r="G18" s="6">
        <v>35</v>
      </c>
      <c r="H18" s="70">
        <v>50</v>
      </c>
    </row>
    <row r="19" spans="1:8" ht="15">
      <c r="A19" s="60">
        <v>66</v>
      </c>
      <c r="B19" s="25">
        <v>0</v>
      </c>
      <c r="C19" s="6">
        <v>65</v>
      </c>
      <c r="D19" s="6">
        <v>34</v>
      </c>
      <c r="E19" s="6">
        <v>77</v>
      </c>
      <c r="F19" s="25">
        <v>77</v>
      </c>
      <c r="G19" s="6">
        <v>34</v>
      </c>
      <c r="H19" s="70">
        <v>50</v>
      </c>
    </row>
    <row r="20" spans="1:8" ht="15">
      <c r="A20" s="60">
        <v>67</v>
      </c>
      <c r="B20" s="25">
        <v>0</v>
      </c>
      <c r="C20" s="6">
        <v>7</v>
      </c>
      <c r="D20" s="6">
        <v>6</v>
      </c>
      <c r="E20" s="6">
        <v>70</v>
      </c>
      <c r="F20" s="25">
        <v>70</v>
      </c>
      <c r="G20" s="6">
        <v>6</v>
      </c>
      <c r="H20" s="70">
        <v>7</v>
      </c>
    </row>
    <row r="21" spans="1:8" ht="15">
      <c r="A21" s="60">
        <v>68</v>
      </c>
      <c r="B21" s="25">
        <v>0.0444336</v>
      </c>
      <c r="C21" s="6">
        <v>26</v>
      </c>
      <c r="D21" s="6">
        <v>25</v>
      </c>
      <c r="E21" s="6">
        <v>2</v>
      </c>
      <c r="F21" s="25">
        <v>2</v>
      </c>
      <c r="G21" s="6">
        <v>25</v>
      </c>
      <c r="H21" s="70">
        <v>26</v>
      </c>
    </row>
    <row r="22" spans="1:8" ht="15">
      <c r="A22" s="60">
        <v>69</v>
      </c>
      <c r="B22" s="25">
        <v>0.0444336</v>
      </c>
      <c r="C22" s="6">
        <v>13</v>
      </c>
      <c r="D22" s="6">
        <v>12</v>
      </c>
      <c r="E22" s="6">
        <v>2</v>
      </c>
      <c r="F22" s="25">
        <v>2</v>
      </c>
      <c r="G22" s="6">
        <v>12</v>
      </c>
      <c r="H22" s="70">
        <v>13</v>
      </c>
    </row>
    <row r="23" spans="1:8" ht="15">
      <c r="A23" s="60">
        <v>70</v>
      </c>
      <c r="B23" s="25">
        <v>0.0480104</v>
      </c>
      <c r="C23" s="6">
        <v>17</v>
      </c>
      <c r="D23" s="6">
        <v>16</v>
      </c>
      <c r="E23" s="6">
        <v>2</v>
      </c>
      <c r="F23" s="25">
        <v>2</v>
      </c>
      <c r="G23" s="6">
        <v>16</v>
      </c>
      <c r="H23" s="70">
        <v>17</v>
      </c>
    </row>
    <row r="24" spans="1:8" ht="15">
      <c r="A24" s="60">
        <v>71</v>
      </c>
      <c r="B24" s="25">
        <v>0.0720157</v>
      </c>
      <c r="C24" s="6">
        <v>29</v>
      </c>
      <c r="D24" s="6">
        <v>28</v>
      </c>
      <c r="E24" s="6">
        <v>4</v>
      </c>
      <c r="F24" s="25">
        <v>4</v>
      </c>
      <c r="G24" s="6">
        <v>28</v>
      </c>
      <c r="H24" s="70">
        <v>29</v>
      </c>
    </row>
    <row r="25" spans="1:8" ht="15">
      <c r="A25" s="60">
        <v>72</v>
      </c>
      <c r="B25" s="25">
        <v>0.0788251</v>
      </c>
      <c r="C25" s="6">
        <v>69</v>
      </c>
      <c r="D25" s="6">
        <v>11</v>
      </c>
      <c r="E25" s="6">
        <v>3</v>
      </c>
      <c r="F25" s="25">
        <v>3</v>
      </c>
      <c r="G25" s="6">
        <v>11</v>
      </c>
      <c r="H25" s="70">
        <v>13</v>
      </c>
    </row>
    <row r="26" spans="1:8" ht="15">
      <c r="A26" s="60">
        <v>73</v>
      </c>
      <c r="B26" s="25">
        <v>0.08608</v>
      </c>
      <c r="C26" s="6">
        <v>70</v>
      </c>
      <c r="D26" s="6">
        <v>15</v>
      </c>
      <c r="E26" s="6">
        <v>3</v>
      </c>
      <c r="F26" s="25">
        <v>3</v>
      </c>
      <c r="G26" s="6">
        <v>15</v>
      </c>
      <c r="H26" s="70">
        <v>17</v>
      </c>
    </row>
    <row r="27" spans="1:8" ht="15">
      <c r="A27" s="60">
        <v>74</v>
      </c>
      <c r="B27" s="25">
        <v>0.126491</v>
      </c>
      <c r="C27" s="6">
        <v>71</v>
      </c>
      <c r="D27" s="6">
        <v>27</v>
      </c>
      <c r="E27" s="6">
        <v>6</v>
      </c>
      <c r="F27" s="25">
        <v>6</v>
      </c>
      <c r="G27" s="6">
        <v>27</v>
      </c>
      <c r="H27" s="70">
        <v>29</v>
      </c>
    </row>
    <row r="28" spans="1:8" ht="15">
      <c r="A28" s="60">
        <v>75</v>
      </c>
      <c r="B28" s="25">
        <v>0.133459</v>
      </c>
      <c r="C28" s="6">
        <v>73</v>
      </c>
      <c r="D28" s="6">
        <v>14</v>
      </c>
      <c r="E28" s="6">
        <v>5</v>
      </c>
      <c r="F28" s="25">
        <v>5</v>
      </c>
      <c r="G28" s="6">
        <v>14</v>
      </c>
      <c r="H28" s="70">
        <v>17</v>
      </c>
    </row>
    <row r="29" spans="1:8" ht="15">
      <c r="A29" s="60">
        <v>76</v>
      </c>
      <c r="B29" s="25">
        <v>0.142188</v>
      </c>
      <c r="C29" s="6">
        <v>19</v>
      </c>
      <c r="D29" s="6">
        <v>18</v>
      </c>
      <c r="E29" s="6">
        <v>10</v>
      </c>
      <c r="F29" s="25">
        <v>10</v>
      </c>
      <c r="G29" s="6">
        <v>18</v>
      </c>
      <c r="H29" s="70">
        <v>19</v>
      </c>
    </row>
    <row r="30" spans="1:8" ht="15">
      <c r="A30" s="60">
        <v>77</v>
      </c>
      <c r="B30" s="25">
        <v>0.152344</v>
      </c>
      <c r="C30" s="6">
        <v>32</v>
      </c>
      <c r="D30" s="6">
        <v>31</v>
      </c>
      <c r="E30" s="6">
        <v>7</v>
      </c>
      <c r="F30" s="25">
        <v>7</v>
      </c>
      <c r="G30" s="6">
        <v>31</v>
      </c>
      <c r="H30" s="70">
        <v>32</v>
      </c>
    </row>
    <row r="31" spans="1:8" ht="15">
      <c r="A31" s="60">
        <v>78</v>
      </c>
      <c r="B31" s="25">
        <v>0.165376</v>
      </c>
      <c r="C31" s="6">
        <v>74</v>
      </c>
      <c r="D31" s="6">
        <v>68</v>
      </c>
      <c r="E31" s="6">
        <v>8</v>
      </c>
      <c r="F31" s="25">
        <v>8</v>
      </c>
      <c r="G31" s="6">
        <v>25</v>
      </c>
      <c r="H31" s="70">
        <v>29</v>
      </c>
    </row>
    <row r="32" spans="1:8" ht="15">
      <c r="A32" s="60">
        <v>79</v>
      </c>
      <c r="B32" s="25">
        <v>0.202228</v>
      </c>
      <c r="C32" s="6">
        <v>75</v>
      </c>
      <c r="D32" s="6">
        <v>72</v>
      </c>
      <c r="E32" s="6">
        <v>8</v>
      </c>
      <c r="F32" s="25">
        <v>8</v>
      </c>
      <c r="G32" s="6">
        <v>11</v>
      </c>
      <c r="H32" s="70">
        <v>17</v>
      </c>
    </row>
    <row r="33" spans="1:8" ht="15">
      <c r="A33" s="60">
        <v>80</v>
      </c>
      <c r="B33" s="25">
        <v>0.221132</v>
      </c>
      <c r="C33" s="6">
        <v>30</v>
      </c>
      <c r="D33" s="6">
        <v>78</v>
      </c>
      <c r="E33" s="6">
        <v>10</v>
      </c>
      <c r="F33" s="25">
        <v>10</v>
      </c>
      <c r="G33" s="6">
        <v>25</v>
      </c>
      <c r="H33" s="70">
        <v>30</v>
      </c>
    </row>
    <row r="34" spans="1:8" ht="15">
      <c r="A34" s="60">
        <v>81</v>
      </c>
      <c r="B34" s="25">
        <v>0.231828</v>
      </c>
      <c r="C34" s="6">
        <v>22</v>
      </c>
      <c r="D34" s="6">
        <v>21</v>
      </c>
      <c r="E34" s="6">
        <v>23</v>
      </c>
      <c r="F34" s="25">
        <v>23</v>
      </c>
      <c r="G34" s="6">
        <v>21</v>
      </c>
      <c r="H34" s="70">
        <v>22</v>
      </c>
    </row>
    <row r="35" spans="1:8" ht="15">
      <c r="A35" s="60">
        <v>82</v>
      </c>
      <c r="B35" s="25">
        <v>0.261906</v>
      </c>
      <c r="C35" s="6">
        <v>80</v>
      </c>
      <c r="D35" s="6">
        <v>24</v>
      </c>
      <c r="E35" s="6">
        <v>13</v>
      </c>
      <c r="F35" s="25">
        <v>13</v>
      </c>
      <c r="G35" s="6">
        <v>24</v>
      </c>
      <c r="H35" s="70">
        <v>30</v>
      </c>
    </row>
    <row r="36" spans="1:8" ht="15">
      <c r="A36" s="60">
        <v>83</v>
      </c>
      <c r="B36" s="25">
        <v>0.277068</v>
      </c>
      <c r="C36" s="6">
        <v>79</v>
      </c>
      <c r="D36" s="6">
        <v>10</v>
      </c>
      <c r="E36" s="6">
        <v>9</v>
      </c>
      <c r="F36" s="25">
        <v>9</v>
      </c>
      <c r="G36" s="6">
        <v>10</v>
      </c>
      <c r="H36" s="70">
        <v>17</v>
      </c>
    </row>
    <row r="37" spans="1:8" ht="15">
      <c r="A37" s="60">
        <v>84</v>
      </c>
      <c r="B37" s="25">
        <v>0.361674</v>
      </c>
      <c r="C37" s="6">
        <v>33</v>
      </c>
      <c r="D37" s="6">
        <v>77</v>
      </c>
      <c r="E37" s="6">
        <v>13</v>
      </c>
      <c r="F37" s="25">
        <v>13</v>
      </c>
      <c r="G37" s="6">
        <v>31</v>
      </c>
      <c r="H37" s="70">
        <v>33</v>
      </c>
    </row>
    <row r="38" spans="1:8" ht="15">
      <c r="A38" s="60">
        <v>85</v>
      </c>
      <c r="B38" s="25">
        <v>0.68703</v>
      </c>
      <c r="C38" s="6">
        <v>83</v>
      </c>
      <c r="D38" s="6">
        <v>9</v>
      </c>
      <c r="E38" s="6">
        <v>11</v>
      </c>
      <c r="F38" s="25">
        <v>11</v>
      </c>
      <c r="G38" s="6">
        <v>9</v>
      </c>
      <c r="H38" s="70">
        <v>17</v>
      </c>
    </row>
    <row r="39" spans="1:8" ht="15">
      <c r="A39" s="60">
        <v>86</v>
      </c>
      <c r="B39" s="25">
        <v>0.700765</v>
      </c>
      <c r="C39" s="6">
        <v>4</v>
      </c>
      <c r="D39" s="6">
        <v>3</v>
      </c>
      <c r="E39" s="6">
        <v>27</v>
      </c>
      <c r="F39" s="25">
        <v>27</v>
      </c>
      <c r="G39" s="6">
        <v>3</v>
      </c>
      <c r="H39" s="70">
        <v>4</v>
      </c>
    </row>
    <row r="40" spans="1:8" ht="15">
      <c r="A40" s="60">
        <v>87</v>
      </c>
      <c r="B40" s="25">
        <v>0.740434</v>
      </c>
      <c r="C40" s="6">
        <v>20</v>
      </c>
      <c r="D40" s="6">
        <v>76</v>
      </c>
      <c r="E40" s="6">
        <v>39</v>
      </c>
      <c r="F40" s="25">
        <v>39</v>
      </c>
      <c r="G40" s="6">
        <v>18</v>
      </c>
      <c r="H40" s="70">
        <v>20</v>
      </c>
    </row>
    <row r="41" spans="1:8" ht="15">
      <c r="A41" s="60">
        <v>88</v>
      </c>
      <c r="B41" s="25">
        <v>1.07543</v>
      </c>
      <c r="C41" s="6">
        <v>2</v>
      </c>
      <c r="D41" s="6">
        <v>1</v>
      </c>
      <c r="E41" s="6">
        <v>45</v>
      </c>
      <c r="F41" s="25">
        <v>45</v>
      </c>
      <c r="G41" s="6">
        <v>1</v>
      </c>
      <c r="H41" s="70">
        <v>2</v>
      </c>
    </row>
    <row r="42" spans="1:8" ht="15">
      <c r="A42" s="60">
        <v>89</v>
      </c>
      <c r="B42" s="25">
        <v>1.26542</v>
      </c>
      <c r="C42" s="6">
        <v>84</v>
      </c>
      <c r="D42" s="6">
        <v>82</v>
      </c>
      <c r="E42" s="6">
        <v>26</v>
      </c>
      <c r="F42" s="25">
        <v>26</v>
      </c>
      <c r="G42" s="6">
        <v>24</v>
      </c>
      <c r="H42" s="70">
        <v>33</v>
      </c>
    </row>
    <row r="43" spans="1:8" ht="15">
      <c r="A43" s="60">
        <v>90</v>
      </c>
      <c r="B43" s="25">
        <v>1.49639</v>
      </c>
      <c r="C43" s="6">
        <v>23</v>
      </c>
      <c r="D43" s="6">
        <v>81</v>
      </c>
      <c r="E43" s="6">
        <v>59</v>
      </c>
      <c r="F43" s="25">
        <v>59</v>
      </c>
      <c r="G43" s="6">
        <v>21</v>
      </c>
      <c r="H43" s="70">
        <v>23</v>
      </c>
    </row>
    <row r="44" spans="1:8" ht="15">
      <c r="A44" s="60">
        <v>91</v>
      </c>
      <c r="B44" s="25">
        <v>2.02981</v>
      </c>
      <c r="C44" s="6">
        <v>5</v>
      </c>
      <c r="D44" s="6">
        <v>86</v>
      </c>
      <c r="E44" s="6">
        <v>71</v>
      </c>
      <c r="F44" s="25">
        <v>71</v>
      </c>
      <c r="G44" s="6">
        <v>3</v>
      </c>
      <c r="H44" s="70">
        <v>5</v>
      </c>
    </row>
    <row r="45" spans="1:8" ht="15">
      <c r="A45" s="60">
        <v>92</v>
      </c>
      <c r="B45" s="25">
        <v>2.20542</v>
      </c>
      <c r="C45" s="6">
        <v>90</v>
      </c>
      <c r="D45" s="6">
        <v>87</v>
      </c>
      <c r="E45" s="6">
        <v>98</v>
      </c>
      <c r="F45" s="25">
        <v>98</v>
      </c>
      <c r="G45" s="6">
        <v>18</v>
      </c>
      <c r="H45" s="70">
        <v>23</v>
      </c>
    </row>
    <row r="46" spans="1:8" ht="15">
      <c r="A46" s="60">
        <v>93</v>
      </c>
      <c r="B46" s="25">
        <v>2.26208</v>
      </c>
      <c r="C46" s="6">
        <v>8</v>
      </c>
      <c r="D46" s="6">
        <v>67</v>
      </c>
      <c r="E46" s="6">
        <v>110</v>
      </c>
      <c r="F46" s="25">
        <v>110</v>
      </c>
      <c r="G46" s="6">
        <v>6</v>
      </c>
      <c r="H46" s="70">
        <v>8</v>
      </c>
    </row>
    <row r="47" spans="1:8" ht="15">
      <c r="A47" s="60">
        <v>94</v>
      </c>
      <c r="B47" s="25">
        <v>2.73102</v>
      </c>
      <c r="C47" s="6">
        <v>91</v>
      </c>
      <c r="D47" s="6">
        <v>88</v>
      </c>
      <c r="E47" s="6">
        <v>116</v>
      </c>
      <c r="F47" s="25">
        <v>116</v>
      </c>
      <c r="G47" s="6">
        <v>1</v>
      </c>
      <c r="H47" s="70">
        <v>5</v>
      </c>
    </row>
    <row r="48" spans="1:8" ht="15">
      <c r="A48" s="60">
        <v>95</v>
      </c>
      <c r="B48" s="25">
        <v>5.30986</v>
      </c>
      <c r="C48" s="6">
        <v>93</v>
      </c>
      <c r="D48" s="6">
        <v>94</v>
      </c>
      <c r="E48" s="6">
        <v>226</v>
      </c>
      <c r="F48" s="25">
        <v>226</v>
      </c>
      <c r="G48" s="6">
        <v>1</v>
      </c>
      <c r="H48" s="70">
        <v>8</v>
      </c>
    </row>
    <row r="49" spans="1:8" ht="15">
      <c r="A49" s="60">
        <v>96</v>
      </c>
      <c r="B49" s="25">
        <v>6.94817</v>
      </c>
      <c r="C49" s="6">
        <v>89</v>
      </c>
      <c r="D49" s="6">
        <v>92</v>
      </c>
      <c r="E49" s="6">
        <v>124</v>
      </c>
      <c r="F49" s="25">
        <v>124</v>
      </c>
      <c r="G49" s="6">
        <v>18</v>
      </c>
      <c r="H49" s="70">
        <v>33</v>
      </c>
    </row>
    <row r="50" spans="1:8" ht="15">
      <c r="A50" s="60">
        <v>97</v>
      </c>
      <c r="B50" s="25">
        <v>7.38689</v>
      </c>
      <c r="C50" s="6">
        <v>96</v>
      </c>
      <c r="D50" s="6">
        <v>85</v>
      </c>
      <c r="E50" s="6">
        <v>135</v>
      </c>
      <c r="F50" s="25">
        <v>135</v>
      </c>
      <c r="G50" s="6">
        <v>9</v>
      </c>
      <c r="H50" s="70">
        <v>33</v>
      </c>
    </row>
    <row r="51" spans="1:8" ht="15">
      <c r="A51" s="60">
        <v>98</v>
      </c>
      <c r="B51" s="25">
        <v>9.01563</v>
      </c>
      <c r="C51" s="6">
        <v>97</v>
      </c>
      <c r="D51" s="6">
        <v>95</v>
      </c>
      <c r="E51" s="6">
        <v>361</v>
      </c>
      <c r="F51" s="25">
        <v>361</v>
      </c>
      <c r="G51" s="6">
        <v>1</v>
      </c>
      <c r="H51" s="70">
        <v>33</v>
      </c>
    </row>
    <row r="52" spans="1:8" ht="15.75" thickBot="1">
      <c r="A52" s="58">
        <v>99</v>
      </c>
      <c r="B52" s="28">
        <v>53.4962</v>
      </c>
      <c r="C52" s="11">
        <v>66</v>
      </c>
      <c r="D52" s="11">
        <v>98</v>
      </c>
      <c r="E52" s="11">
        <v>438</v>
      </c>
      <c r="F52" s="28">
        <v>438</v>
      </c>
      <c r="G52" s="11">
        <v>1</v>
      </c>
      <c r="H52" s="69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K2" sqref="K2"/>
    </sheetView>
  </sheetViews>
  <sheetFormatPr defaultColWidth="11.421875" defaultRowHeight="15"/>
  <cols>
    <col min="1" max="1" width="30.7109375" style="0" customWidth="1"/>
    <col min="2" max="2" width="20.7109375" style="0" customWidth="1"/>
    <col min="4" max="4" width="12.28125" style="0" customWidth="1"/>
  </cols>
  <sheetData>
    <row r="1" spans="1:4" ht="15.75">
      <c r="A1" s="1" t="s">
        <v>77</v>
      </c>
      <c r="D1" t="s">
        <v>118</v>
      </c>
    </row>
    <row r="2" spans="1:11" ht="15.75">
      <c r="A2" s="1" t="s">
        <v>78</v>
      </c>
      <c r="K2" t="s">
        <v>120</v>
      </c>
    </row>
    <row r="3" ht="15.75" thickBot="1">
      <c r="A3" s="2" t="s">
        <v>79</v>
      </c>
    </row>
    <row r="4" spans="1:9" ht="86.25" thickBot="1">
      <c r="A4" s="20" t="s">
        <v>80</v>
      </c>
      <c r="B4" s="56" t="s">
        <v>81</v>
      </c>
      <c r="C4" s="22" t="s">
        <v>82</v>
      </c>
      <c r="D4" s="22" t="s">
        <v>83</v>
      </c>
      <c r="E4" s="22" t="s">
        <v>84</v>
      </c>
      <c r="F4" s="22" t="s">
        <v>45</v>
      </c>
      <c r="G4" s="73" t="s">
        <v>85</v>
      </c>
      <c r="H4" s="74" t="s">
        <v>44</v>
      </c>
      <c r="I4" s="75" t="s">
        <v>86</v>
      </c>
    </row>
    <row r="5" spans="1:9" ht="15">
      <c r="A5" s="15" t="s">
        <v>8</v>
      </c>
      <c r="B5" s="54">
        <v>1</v>
      </c>
      <c r="C5" s="103">
        <v>100</v>
      </c>
      <c r="D5" s="104">
        <v>54.7945</v>
      </c>
      <c r="E5" s="105">
        <v>94.1667</v>
      </c>
      <c r="F5" s="31">
        <v>22.1372</v>
      </c>
      <c r="G5" s="76">
        <v>0</v>
      </c>
      <c r="H5" s="77">
        <v>240</v>
      </c>
      <c r="I5" s="78">
        <f>(C5-D5)/D5</f>
        <v>0.8250006843752566</v>
      </c>
    </row>
    <row r="6" spans="1:9" ht="15">
      <c r="A6" s="5" t="s">
        <v>13</v>
      </c>
      <c r="B6" s="52">
        <v>1</v>
      </c>
      <c r="C6" s="25">
        <v>100</v>
      </c>
      <c r="D6" s="25">
        <v>76.0274</v>
      </c>
      <c r="E6" s="25">
        <v>67.8679</v>
      </c>
      <c r="F6" s="25">
        <v>13.4652</v>
      </c>
      <c r="G6" s="79">
        <v>1.25388E-41</v>
      </c>
      <c r="H6" s="80">
        <v>333</v>
      </c>
      <c r="I6" s="81">
        <f aca="true" t="shared" si="0" ref="I6:I22">(C6-D6)/D6</f>
        <v>0.31531526791656694</v>
      </c>
    </row>
    <row r="7" spans="1:9" ht="15">
      <c r="A7" s="5" t="s">
        <v>7</v>
      </c>
      <c r="B7" s="52">
        <v>1</v>
      </c>
      <c r="C7" s="25">
        <v>100</v>
      </c>
      <c r="D7" s="25">
        <v>79.9087</v>
      </c>
      <c r="E7" s="25">
        <v>64.5714</v>
      </c>
      <c r="F7" s="25">
        <v>12.0309</v>
      </c>
      <c r="G7" s="79">
        <v>1.22219E-33</v>
      </c>
      <c r="H7" s="80">
        <v>350</v>
      </c>
      <c r="I7" s="81">
        <f t="shared" si="0"/>
        <v>0.2514281924246046</v>
      </c>
    </row>
    <row r="8" spans="1:9" ht="15">
      <c r="A8" s="5" t="s">
        <v>10</v>
      </c>
      <c r="B8" s="52">
        <v>1</v>
      </c>
      <c r="C8" s="25">
        <v>98.2301</v>
      </c>
      <c r="D8" s="25">
        <v>80.5936</v>
      </c>
      <c r="E8" s="25">
        <v>62.8895</v>
      </c>
      <c r="F8" s="25">
        <v>10.2594</v>
      </c>
      <c r="G8" s="79">
        <v>5.36932E-25</v>
      </c>
      <c r="H8" s="80">
        <v>353</v>
      </c>
      <c r="I8" s="81">
        <f t="shared" si="0"/>
        <v>0.21883251275535526</v>
      </c>
    </row>
    <row r="9" spans="1:9" ht="15">
      <c r="A9" s="5" t="s">
        <v>1</v>
      </c>
      <c r="B9" s="52">
        <v>2</v>
      </c>
      <c r="C9" s="25">
        <v>70.354</v>
      </c>
      <c r="D9" s="25">
        <v>49.5434</v>
      </c>
      <c r="E9" s="25">
        <v>73.2719</v>
      </c>
      <c r="F9" s="25">
        <v>9.04209</v>
      </c>
      <c r="G9" s="79">
        <v>7.68534E-20</v>
      </c>
      <c r="H9" s="80">
        <v>217</v>
      </c>
      <c r="I9" s="81">
        <f t="shared" si="0"/>
        <v>0.4200478772147249</v>
      </c>
    </row>
    <row r="10" spans="1:9" ht="15">
      <c r="A10" s="5" t="s">
        <v>12</v>
      </c>
      <c r="B10" s="52">
        <v>2</v>
      </c>
      <c r="C10" s="25">
        <v>42.0354</v>
      </c>
      <c r="D10" s="25">
        <v>27.3973</v>
      </c>
      <c r="E10" s="25">
        <v>79.1667</v>
      </c>
      <c r="F10" s="25">
        <v>7.16123</v>
      </c>
      <c r="G10" s="79">
        <v>3.99782E-13</v>
      </c>
      <c r="H10" s="80">
        <v>120</v>
      </c>
      <c r="I10" s="81">
        <f t="shared" si="0"/>
        <v>0.5342898752796809</v>
      </c>
    </row>
    <row r="11" spans="1:9" ht="15">
      <c r="A11" s="5" t="s">
        <v>9</v>
      </c>
      <c r="B11" s="52">
        <v>2</v>
      </c>
      <c r="C11" s="25">
        <v>73.4513</v>
      </c>
      <c r="D11" s="25">
        <v>59.1324</v>
      </c>
      <c r="E11" s="25">
        <v>64.0927</v>
      </c>
      <c r="F11" s="25">
        <v>6.24134</v>
      </c>
      <c r="G11" s="79">
        <v>2.16917E-10</v>
      </c>
      <c r="H11" s="80">
        <v>259</v>
      </c>
      <c r="I11" s="81">
        <f t="shared" si="0"/>
        <v>0.24214981972657978</v>
      </c>
    </row>
    <row r="12" spans="1:9" ht="15">
      <c r="A12" s="5"/>
      <c r="B12" s="52"/>
      <c r="C12" s="25"/>
      <c r="D12" s="25"/>
      <c r="E12" s="25"/>
      <c r="F12" s="25"/>
      <c r="G12" s="79"/>
      <c r="H12" s="80"/>
      <c r="I12" s="81"/>
    </row>
    <row r="13" spans="1:9" ht="15">
      <c r="A13" s="5" t="s">
        <v>7</v>
      </c>
      <c r="B13" s="52">
        <v>2</v>
      </c>
      <c r="C13" s="25">
        <v>0</v>
      </c>
      <c r="D13" s="25">
        <v>2.51142</v>
      </c>
      <c r="E13" s="25">
        <v>0</v>
      </c>
      <c r="F13" s="25">
        <v>-3.43364</v>
      </c>
      <c r="G13" s="79">
        <v>0.000297767</v>
      </c>
      <c r="H13" s="80">
        <v>11</v>
      </c>
      <c r="I13" s="81">
        <f t="shared" si="0"/>
        <v>-1</v>
      </c>
    </row>
    <row r="14" spans="1:9" ht="15">
      <c r="A14" s="5" t="s">
        <v>13</v>
      </c>
      <c r="B14" s="52">
        <v>2</v>
      </c>
      <c r="C14" s="25">
        <v>0</v>
      </c>
      <c r="D14" s="25">
        <v>6.39269</v>
      </c>
      <c r="E14" s="25">
        <v>0</v>
      </c>
      <c r="F14" s="25">
        <v>-6.09115</v>
      </c>
      <c r="G14" s="79">
        <v>5.60838E-10</v>
      </c>
      <c r="H14" s="80">
        <v>28</v>
      </c>
      <c r="I14" s="81">
        <f t="shared" si="0"/>
        <v>-1</v>
      </c>
    </row>
    <row r="15" spans="1:9" ht="15">
      <c r="A15" s="5" t="s">
        <v>12</v>
      </c>
      <c r="B15" s="52">
        <v>0</v>
      </c>
      <c r="C15" s="25">
        <v>0</v>
      </c>
      <c r="D15" s="25">
        <v>17.5799</v>
      </c>
      <c r="E15" s="25">
        <v>0</v>
      </c>
      <c r="F15" s="25">
        <v>-11.0786</v>
      </c>
      <c r="G15" s="79">
        <v>7.96835E-29</v>
      </c>
      <c r="H15" s="80">
        <v>77</v>
      </c>
      <c r="I15" s="81">
        <f t="shared" si="0"/>
        <v>-1</v>
      </c>
    </row>
    <row r="16" spans="1:9" ht="15">
      <c r="A16" s="5" t="s">
        <v>8</v>
      </c>
      <c r="B16" s="52">
        <v>0</v>
      </c>
      <c r="C16" s="25">
        <v>0</v>
      </c>
      <c r="D16" s="25">
        <v>17.5799</v>
      </c>
      <c r="E16" s="25">
        <v>0</v>
      </c>
      <c r="F16" s="25">
        <v>-11.0786</v>
      </c>
      <c r="G16" s="79">
        <v>7.96835E-29</v>
      </c>
      <c r="H16" s="80">
        <v>77</v>
      </c>
      <c r="I16" s="81">
        <f t="shared" si="0"/>
        <v>-1</v>
      </c>
    </row>
    <row r="17" spans="1:9" ht="15">
      <c r="A17" s="5" t="s">
        <v>9</v>
      </c>
      <c r="B17" s="52">
        <v>0</v>
      </c>
      <c r="C17" s="25">
        <v>0</v>
      </c>
      <c r="D17" s="25">
        <v>17.5799</v>
      </c>
      <c r="E17" s="25">
        <v>0</v>
      </c>
      <c r="F17" s="25">
        <v>-11.0786</v>
      </c>
      <c r="G17" s="79">
        <v>7.96835E-29</v>
      </c>
      <c r="H17" s="80">
        <v>77</v>
      </c>
      <c r="I17" s="81">
        <f t="shared" si="0"/>
        <v>-1</v>
      </c>
    </row>
    <row r="18" spans="1:9" ht="15">
      <c r="A18" s="5" t="s">
        <v>7</v>
      </c>
      <c r="B18" s="52">
        <v>0</v>
      </c>
      <c r="C18" s="25">
        <v>0</v>
      </c>
      <c r="D18" s="25">
        <v>17.5799</v>
      </c>
      <c r="E18" s="25">
        <v>0</v>
      </c>
      <c r="F18" s="25">
        <v>-11.0786</v>
      </c>
      <c r="G18" s="79">
        <v>7.96835E-29</v>
      </c>
      <c r="H18" s="80">
        <v>77</v>
      </c>
      <c r="I18" s="81">
        <f t="shared" si="0"/>
        <v>-1</v>
      </c>
    </row>
    <row r="19" spans="1:9" ht="15">
      <c r="A19" s="5" t="s">
        <v>13</v>
      </c>
      <c r="B19" s="52">
        <v>0</v>
      </c>
      <c r="C19" s="25">
        <v>0</v>
      </c>
      <c r="D19" s="25">
        <v>17.5799</v>
      </c>
      <c r="E19" s="25">
        <v>0</v>
      </c>
      <c r="F19" s="25">
        <v>-11.0786</v>
      </c>
      <c r="G19" s="79">
        <v>7.96835E-29</v>
      </c>
      <c r="H19" s="80">
        <v>77</v>
      </c>
      <c r="I19" s="81">
        <f t="shared" si="0"/>
        <v>-1</v>
      </c>
    </row>
    <row r="20" spans="1:9" ht="15">
      <c r="A20" s="5" t="s">
        <v>10</v>
      </c>
      <c r="B20" s="52">
        <v>0</v>
      </c>
      <c r="C20" s="25">
        <v>0</v>
      </c>
      <c r="D20" s="25">
        <v>17.5799</v>
      </c>
      <c r="E20" s="25">
        <v>0</v>
      </c>
      <c r="F20" s="25">
        <v>-11.0786</v>
      </c>
      <c r="G20" s="79">
        <v>7.96835E-29</v>
      </c>
      <c r="H20" s="80">
        <v>77</v>
      </c>
      <c r="I20" s="81">
        <f t="shared" si="0"/>
        <v>-1</v>
      </c>
    </row>
    <row r="21" spans="1:9" ht="15">
      <c r="A21" s="5" t="s">
        <v>1</v>
      </c>
      <c r="B21" s="52">
        <v>0</v>
      </c>
      <c r="C21" s="25">
        <v>0</v>
      </c>
      <c r="D21" s="25">
        <v>17.5799</v>
      </c>
      <c r="E21" s="25">
        <v>0</v>
      </c>
      <c r="F21" s="25">
        <v>-11.0786</v>
      </c>
      <c r="G21" s="79">
        <v>7.96835E-29</v>
      </c>
      <c r="H21" s="80">
        <v>77</v>
      </c>
      <c r="I21" s="81">
        <f t="shared" si="0"/>
        <v>-1</v>
      </c>
    </row>
    <row r="22" spans="1:9" ht="15.75" thickBot="1">
      <c r="A22" s="10" t="s">
        <v>8</v>
      </c>
      <c r="B22" s="50">
        <v>2</v>
      </c>
      <c r="C22" s="28">
        <v>0</v>
      </c>
      <c r="D22" s="28">
        <v>27.6256</v>
      </c>
      <c r="E22" s="28">
        <v>0</v>
      </c>
      <c r="F22" s="28">
        <v>-14.8014</v>
      </c>
      <c r="G22" s="82">
        <v>0</v>
      </c>
      <c r="H22" s="83">
        <v>121</v>
      </c>
      <c r="I22" s="81">
        <f t="shared" si="0"/>
        <v>-1</v>
      </c>
    </row>
    <row r="24" ht="15.75" thickBot="1">
      <c r="A24" s="2" t="s">
        <v>87</v>
      </c>
    </row>
    <row r="25" spans="1:9" ht="72" thickBot="1">
      <c r="A25" s="20" t="s">
        <v>80</v>
      </c>
      <c r="B25" s="56" t="s">
        <v>81</v>
      </c>
      <c r="C25" s="22" t="s">
        <v>88</v>
      </c>
      <c r="D25" s="22" t="s">
        <v>89</v>
      </c>
      <c r="E25" s="22" t="s">
        <v>90</v>
      </c>
      <c r="F25" s="22" t="s">
        <v>45</v>
      </c>
      <c r="G25" s="73" t="s">
        <v>85</v>
      </c>
      <c r="H25" s="72" t="s">
        <v>44</v>
      </c>
      <c r="I25" s="75" t="s">
        <v>86</v>
      </c>
    </row>
    <row r="26" spans="1:9" ht="15">
      <c r="A26" s="15" t="s">
        <v>7</v>
      </c>
      <c r="B26" s="54">
        <v>2</v>
      </c>
      <c r="C26" s="31">
        <v>100</v>
      </c>
      <c r="D26" s="31">
        <v>2.51142</v>
      </c>
      <c r="E26" s="31">
        <v>100</v>
      </c>
      <c r="F26" s="31">
        <v>9.60142</v>
      </c>
      <c r="G26" s="76">
        <v>3.9803E-22</v>
      </c>
      <c r="H26" s="84">
        <v>11</v>
      </c>
      <c r="I26" s="78">
        <f>(C26-D26)/D26</f>
        <v>38.8181108695479</v>
      </c>
    </row>
    <row r="27" spans="1:9" ht="15">
      <c r="A27" s="5" t="s">
        <v>8</v>
      </c>
      <c r="B27" s="52">
        <v>2</v>
      </c>
      <c r="C27" s="25">
        <v>63.6364</v>
      </c>
      <c r="D27" s="25">
        <v>27.6256</v>
      </c>
      <c r="E27" s="25">
        <v>5.78512</v>
      </c>
      <c r="F27" s="25">
        <v>2.24139</v>
      </c>
      <c r="G27" s="79">
        <v>0.0125003</v>
      </c>
      <c r="H27" s="85">
        <v>121</v>
      </c>
      <c r="I27" s="78">
        <f>(C27-D27)/D27</f>
        <v>1.3035300590756402</v>
      </c>
    </row>
    <row r="28" spans="1:9" ht="15">
      <c r="A28" s="5"/>
      <c r="B28" s="52"/>
      <c r="C28" s="25"/>
      <c r="D28" s="25"/>
      <c r="E28" s="25"/>
      <c r="F28" s="25"/>
      <c r="G28" s="79"/>
      <c r="H28" s="85"/>
      <c r="I28" s="78"/>
    </row>
    <row r="29" spans="1:9" ht="15.75" thickBot="1">
      <c r="A29" s="10" t="s">
        <v>7</v>
      </c>
      <c r="B29" s="50">
        <v>1</v>
      </c>
      <c r="C29" s="28">
        <v>0</v>
      </c>
      <c r="D29" s="28">
        <v>79.9087</v>
      </c>
      <c r="E29" s="28">
        <v>0</v>
      </c>
      <c r="F29" s="28">
        <v>-5.57002</v>
      </c>
      <c r="G29" s="82">
        <v>1.27394E-08</v>
      </c>
      <c r="H29" s="86">
        <v>350</v>
      </c>
      <c r="I29" s="78">
        <f>(C29-D29)/D29</f>
        <v>-1</v>
      </c>
    </row>
    <row r="31" ht="15.75" thickBot="1">
      <c r="A31" s="2" t="s">
        <v>91</v>
      </c>
    </row>
    <row r="32" spans="1:9" ht="72" thickBot="1">
      <c r="A32" s="20" t="s">
        <v>80</v>
      </c>
      <c r="B32" s="56" t="s">
        <v>81</v>
      </c>
      <c r="C32" s="22" t="s">
        <v>88</v>
      </c>
      <c r="D32" s="22" t="s">
        <v>89</v>
      </c>
      <c r="E32" s="22" t="s">
        <v>90</v>
      </c>
      <c r="F32" s="22" t="s">
        <v>45</v>
      </c>
      <c r="G32" s="73" t="s">
        <v>85</v>
      </c>
      <c r="H32" s="72" t="s">
        <v>44</v>
      </c>
      <c r="I32" s="75" t="s">
        <v>86</v>
      </c>
    </row>
    <row r="33" spans="1:9" ht="15">
      <c r="A33" s="15" t="s">
        <v>8</v>
      </c>
      <c r="B33" s="54">
        <v>2</v>
      </c>
      <c r="C33" s="31">
        <v>100</v>
      </c>
      <c r="D33" s="31">
        <v>27.6256</v>
      </c>
      <c r="E33" s="31">
        <v>80.9917</v>
      </c>
      <c r="F33" s="31">
        <v>18.4044</v>
      </c>
      <c r="G33" s="76">
        <v>0</v>
      </c>
      <c r="H33" s="84">
        <v>121</v>
      </c>
      <c r="I33" s="78">
        <f>(C33-D33)/D33</f>
        <v>2.619830881501217</v>
      </c>
    </row>
    <row r="34" spans="1:9" ht="15">
      <c r="A34" s="5" t="s">
        <v>12</v>
      </c>
      <c r="B34" s="52">
        <v>1</v>
      </c>
      <c r="C34" s="25">
        <v>89.7959</v>
      </c>
      <c r="D34" s="25">
        <v>55.0228</v>
      </c>
      <c r="E34" s="25">
        <v>36.5145</v>
      </c>
      <c r="F34" s="25">
        <v>8.23396</v>
      </c>
      <c r="G34" s="79">
        <v>9.05583E-17</v>
      </c>
      <c r="H34" s="85">
        <v>241</v>
      </c>
      <c r="I34" s="78">
        <f aca="true" t="shared" si="1" ref="I34:I50">(C34-D34)/D34</f>
        <v>0.6319761989575232</v>
      </c>
    </row>
    <row r="35" spans="1:9" ht="15">
      <c r="A35" s="5" t="s">
        <v>13</v>
      </c>
      <c r="B35" s="52">
        <v>1</v>
      </c>
      <c r="C35" s="25">
        <v>100</v>
      </c>
      <c r="D35" s="25">
        <v>76.0274</v>
      </c>
      <c r="E35" s="25">
        <v>29.4294</v>
      </c>
      <c r="F35" s="25">
        <v>7.5059</v>
      </c>
      <c r="G35" s="79">
        <v>3.05041E-14</v>
      </c>
      <c r="H35" s="85">
        <v>333</v>
      </c>
      <c r="I35" s="78">
        <f t="shared" si="1"/>
        <v>0.31531526791656694</v>
      </c>
    </row>
    <row r="36" spans="1:9" ht="15">
      <c r="A36" s="5" t="s">
        <v>7</v>
      </c>
      <c r="B36" s="52">
        <v>1</v>
      </c>
      <c r="C36" s="25">
        <v>100</v>
      </c>
      <c r="D36" s="25">
        <v>79.9087</v>
      </c>
      <c r="E36" s="25">
        <v>28</v>
      </c>
      <c r="F36" s="25">
        <v>6.71231</v>
      </c>
      <c r="G36" s="79">
        <v>9.57828E-12</v>
      </c>
      <c r="H36" s="85">
        <v>350</v>
      </c>
      <c r="I36" s="78">
        <f t="shared" si="1"/>
        <v>0.2514281924246046</v>
      </c>
    </row>
    <row r="37" spans="1:9" ht="15">
      <c r="A37" s="5" t="s">
        <v>1</v>
      </c>
      <c r="B37" s="52">
        <v>1</v>
      </c>
      <c r="C37" s="25">
        <v>59.1837</v>
      </c>
      <c r="D37" s="25">
        <v>32.8767</v>
      </c>
      <c r="E37" s="25">
        <v>40.2778</v>
      </c>
      <c r="F37" s="25">
        <v>6.02122</v>
      </c>
      <c r="G37" s="79">
        <v>8.65525E-10</v>
      </c>
      <c r="H37" s="85">
        <v>144</v>
      </c>
      <c r="I37" s="78">
        <f t="shared" si="1"/>
        <v>0.8001715500643314</v>
      </c>
    </row>
    <row r="38" spans="1:9" ht="15">
      <c r="A38" s="5" t="s">
        <v>10</v>
      </c>
      <c r="B38" s="52">
        <v>1</v>
      </c>
      <c r="C38" s="25">
        <v>98.9796</v>
      </c>
      <c r="D38" s="25">
        <v>80.5936</v>
      </c>
      <c r="E38" s="25">
        <v>27.4788</v>
      </c>
      <c r="F38" s="25">
        <v>6.01575</v>
      </c>
      <c r="G38" s="79">
        <v>8.95253E-10</v>
      </c>
      <c r="H38" s="85">
        <v>353</v>
      </c>
      <c r="I38" s="78">
        <f t="shared" si="1"/>
        <v>0.22813225864088477</v>
      </c>
    </row>
    <row r="39" spans="1:9" ht="15">
      <c r="A39" s="5" t="s">
        <v>9</v>
      </c>
      <c r="B39" s="52">
        <v>2</v>
      </c>
      <c r="C39" s="25">
        <v>76.5306</v>
      </c>
      <c r="D39" s="25">
        <v>59.1324</v>
      </c>
      <c r="E39" s="25">
        <v>28.9575</v>
      </c>
      <c r="F39" s="25">
        <v>3.95331</v>
      </c>
      <c r="G39" s="79">
        <v>3.85391E-05</v>
      </c>
      <c r="H39" s="85">
        <v>259</v>
      </c>
      <c r="I39" s="78">
        <f t="shared" si="1"/>
        <v>0.29422448606855145</v>
      </c>
    </row>
    <row r="40" spans="1:9" ht="15">
      <c r="A40" s="5"/>
      <c r="B40" s="52"/>
      <c r="C40" s="25"/>
      <c r="D40" s="25"/>
      <c r="E40" s="25"/>
      <c r="F40" s="25"/>
      <c r="G40" s="79"/>
      <c r="H40" s="85"/>
      <c r="I40" s="78"/>
    </row>
    <row r="41" spans="1:9" ht="15">
      <c r="A41" s="5" t="s">
        <v>13</v>
      </c>
      <c r="B41" s="52">
        <v>2</v>
      </c>
      <c r="C41" s="25">
        <v>0</v>
      </c>
      <c r="D41" s="25">
        <v>6.39269</v>
      </c>
      <c r="E41" s="25">
        <v>0</v>
      </c>
      <c r="F41" s="25">
        <v>-3.22013</v>
      </c>
      <c r="G41" s="79">
        <v>0.000640667</v>
      </c>
      <c r="H41" s="85">
        <v>28</v>
      </c>
      <c r="I41" s="78">
        <f t="shared" si="1"/>
        <v>-1</v>
      </c>
    </row>
    <row r="42" spans="1:9" ht="15">
      <c r="A42" s="5" t="s">
        <v>12</v>
      </c>
      <c r="B42" s="52">
        <v>2</v>
      </c>
      <c r="C42" s="25">
        <v>10.2041</v>
      </c>
      <c r="D42" s="25">
        <v>27.3973</v>
      </c>
      <c r="E42" s="25">
        <v>8.33333</v>
      </c>
      <c r="F42" s="25">
        <v>-4.49291</v>
      </c>
      <c r="G42" s="79">
        <v>3.51283E-06</v>
      </c>
      <c r="H42" s="85">
        <v>120</v>
      </c>
      <c r="I42" s="78">
        <f t="shared" si="1"/>
        <v>-0.6275508900512095</v>
      </c>
    </row>
    <row r="43" spans="1:9" ht="15">
      <c r="A43" s="5" t="s">
        <v>9</v>
      </c>
      <c r="B43" s="52">
        <v>0</v>
      </c>
      <c r="C43" s="25">
        <v>0</v>
      </c>
      <c r="D43" s="25">
        <v>17.5799</v>
      </c>
      <c r="E43" s="25">
        <v>0</v>
      </c>
      <c r="F43" s="25">
        <v>-6.17382</v>
      </c>
      <c r="G43" s="79">
        <v>3.33288E-10</v>
      </c>
      <c r="H43" s="85">
        <v>77</v>
      </c>
      <c r="I43" s="78">
        <f t="shared" si="1"/>
        <v>-1</v>
      </c>
    </row>
    <row r="44" spans="1:9" ht="15">
      <c r="A44" s="5" t="s">
        <v>8</v>
      </c>
      <c r="B44" s="52">
        <v>0</v>
      </c>
      <c r="C44" s="25">
        <v>0</v>
      </c>
      <c r="D44" s="25">
        <v>17.5799</v>
      </c>
      <c r="E44" s="25">
        <v>0</v>
      </c>
      <c r="F44" s="25">
        <v>-6.17382</v>
      </c>
      <c r="G44" s="79">
        <v>3.33288E-10</v>
      </c>
      <c r="H44" s="85">
        <v>77</v>
      </c>
      <c r="I44" s="78">
        <f t="shared" si="1"/>
        <v>-1</v>
      </c>
    </row>
    <row r="45" spans="1:9" ht="15">
      <c r="A45" s="5" t="s">
        <v>7</v>
      </c>
      <c r="B45" s="52">
        <v>0</v>
      </c>
      <c r="C45" s="25">
        <v>0</v>
      </c>
      <c r="D45" s="25">
        <v>17.5799</v>
      </c>
      <c r="E45" s="25">
        <v>0</v>
      </c>
      <c r="F45" s="25">
        <v>-6.17382</v>
      </c>
      <c r="G45" s="79">
        <v>3.33288E-10</v>
      </c>
      <c r="H45" s="85">
        <v>77</v>
      </c>
      <c r="I45" s="78">
        <f t="shared" si="1"/>
        <v>-1</v>
      </c>
    </row>
    <row r="46" spans="1:9" ht="15">
      <c r="A46" s="5" t="s">
        <v>12</v>
      </c>
      <c r="B46" s="52">
        <v>0</v>
      </c>
      <c r="C46" s="25">
        <v>0</v>
      </c>
      <c r="D46" s="25">
        <v>17.5799</v>
      </c>
      <c r="E46" s="25">
        <v>0</v>
      </c>
      <c r="F46" s="25">
        <v>-6.17382</v>
      </c>
      <c r="G46" s="79">
        <v>3.33288E-10</v>
      </c>
      <c r="H46" s="85">
        <v>77</v>
      </c>
      <c r="I46" s="78">
        <f t="shared" si="1"/>
        <v>-1</v>
      </c>
    </row>
    <row r="47" spans="1:9" ht="15">
      <c r="A47" s="5" t="s">
        <v>13</v>
      </c>
      <c r="B47" s="52">
        <v>0</v>
      </c>
      <c r="C47" s="25">
        <v>0</v>
      </c>
      <c r="D47" s="25">
        <v>17.5799</v>
      </c>
      <c r="E47" s="25">
        <v>0</v>
      </c>
      <c r="F47" s="25">
        <v>-6.17382</v>
      </c>
      <c r="G47" s="79">
        <v>3.33288E-10</v>
      </c>
      <c r="H47" s="85">
        <v>77</v>
      </c>
      <c r="I47" s="78">
        <f t="shared" si="1"/>
        <v>-1</v>
      </c>
    </row>
    <row r="48" spans="1:9" ht="15">
      <c r="A48" s="5" t="s">
        <v>10</v>
      </c>
      <c r="B48" s="52">
        <v>0</v>
      </c>
      <c r="C48" s="25">
        <v>0</v>
      </c>
      <c r="D48" s="25">
        <v>17.5799</v>
      </c>
      <c r="E48" s="25">
        <v>0</v>
      </c>
      <c r="F48" s="25">
        <v>-6.17382</v>
      </c>
      <c r="G48" s="79">
        <v>3.33288E-10</v>
      </c>
      <c r="H48" s="85">
        <v>77</v>
      </c>
      <c r="I48" s="78">
        <f t="shared" si="1"/>
        <v>-1</v>
      </c>
    </row>
    <row r="49" spans="1:9" ht="15">
      <c r="A49" s="5" t="s">
        <v>1</v>
      </c>
      <c r="B49" s="52">
        <v>0</v>
      </c>
      <c r="C49" s="25">
        <v>0</v>
      </c>
      <c r="D49" s="25">
        <v>17.5799</v>
      </c>
      <c r="E49" s="25">
        <v>0</v>
      </c>
      <c r="F49" s="25">
        <v>-6.17382</v>
      </c>
      <c r="G49" s="79">
        <v>3.33288E-10</v>
      </c>
      <c r="H49" s="85">
        <v>77</v>
      </c>
      <c r="I49" s="78">
        <f t="shared" si="1"/>
        <v>-1</v>
      </c>
    </row>
    <row r="50" spans="1:9" ht="15.75" thickBot="1">
      <c r="A50" s="10" t="s">
        <v>8</v>
      </c>
      <c r="B50" s="50">
        <v>1</v>
      </c>
      <c r="C50" s="28">
        <v>0</v>
      </c>
      <c r="D50" s="28">
        <v>54.7945</v>
      </c>
      <c r="E50" s="28">
        <v>0</v>
      </c>
      <c r="F50" s="28">
        <v>-13.5603</v>
      </c>
      <c r="G50" s="82">
        <v>3.44299E-42</v>
      </c>
      <c r="H50" s="86">
        <v>240</v>
      </c>
      <c r="I50" s="78">
        <f t="shared" si="1"/>
        <v>-1</v>
      </c>
    </row>
    <row r="52" ht="15.75" thickBot="1">
      <c r="A52" s="2" t="s">
        <v>92</v>
      </c>
    </row>
    <row r="53" spans="1:9" ht="57.75" thickBot="1">
      <c r="A53" s="20" t="s">
        <v>80</v>
      </c>
      <c r="B53" s="56" t="s">
        <v>81</v>
      </c>
      <c r="C53" s="22" t="s">
        <v>88</v>
      </c>
      <c r="D53" s="22" t="s">
        <v>89</v>
      </c>
      <c r="E53" s="22" t="s">
        <v>90</v>
      </c>
      <c r="F53" s="22" t="s">
        <v>45</v>
      </c>
      <c r="G53" s="73" t="s">
        <v>85</v>
      </c>
      <c r="H53" s="72" t="s">
        <v>44</v>
      </c>
      <c r="I53" s="75" t="s">
        <v>86</v>
      </c>
    </row>
    <row r="54" spans="1:9" ht="15">
      <c r="A54" s="15" t="s">
        <v>13</v>
      </c>
      <c r="B54" s="54">
        <v>2</v>
      </c>
      <c r="C54" s="31">
        <v>100</v>
      </c>
      <c r="D54" s="31">
        <v>6.39269</v>
      </c>
      <c r="E54" s="31">
        <v>92.8571</v>
      </c>
      <c r="F54" s="31">
        <v>13.1699</v>
      </c>
      <c r="G54" s="76">
        <v>6.81517E-40</v>
      </c>
      <c r="H54" s="84">
        <v>28</v>
      </c>
      <c r="I54" s="78">
        <f>(C54-D54)/D54</f>
        <v>14.64286708725122</v>
      </c>
    </row>
    <row r="55" spans="1:9" ht="15">
      <c r="A55" s="5" t="s">
        <v>9</v>
      </c>
      <c r="B55" s="52">
        <v>1</v>
      </c>
      <c r="C55" s="25">
        <v>57.6923</v>
      </c>
      <c r="D55" s="25">
        <v>23.2877</v>
      </c>
      <c r="E55" s="25">
        <v>14.7059</v>
      </c>
      <c r="F55" s="25">
        <v>3.71887</v>
      </c>
      <c r="G55" s="79">
        <v>0.000100057</v>
      </c>
      <c r="H55" s="85">
        <v>102</v>
      </c>
      <c r="I55" s="78">
        <f aca="true" t="shared" si="2" ref="I55:I66">(C55-D55)/D55</f>
        <v>1.4773721750108426</v>
      </c>
    </row>
    <row r="56" spans="1:9" ht="15">
      <c r="A56" s="5" t="s">
        <v>8</v>
      </c>
      <c r="B56" s="52">
        <v>2</v>
      </c>
      <c r="C56" s="25">
        <v>61.5385</v>
      </c>
      <c r="D56" s="25">
        <v>27.6256</v>
      </c>
      <c r="E56" s="25">
        <v>13.2231</v>
      </c>
      <c r="F56" s="25">
        <v>3.54593</v>
      </c>
      <c r="G56" s="79">
        <v>0.000195612</v>
      </c>
      <c r="H56" s="85">
        <v>121</v>
      </c>
      <c r="I56" s="78">
        <f t="shared" si="2"/>
        <v>1.227589627012626</v>
      </c>
    </row>
    <row r="57" spans="1:9" ht="15">
      <c r="A57" s="5" t="s">
        <v>7</v>
      </c>
      <c r="B57" s="52">
        <v>1</v>
      </c>
      <c r="C57" s="25">
        <v>100</v>
      </c>
      <c r="D57" s="25">
        <v>79.9087</v>
      </c>
      <c r="E57" s="25">
        <v>7.42857</v>
      </c>
      <c r="F57" s="25">
        <v>2.81832</v>
      </c>
      <c r="G57" s="79">
        <v>0.00241376</v>
      </c>
      <c r="H57" s="85">
        <v>350</v>
      </c>
      <c r="I57" s="78">
        <f t="shared" si="2"/>
        <v>0.2514281924246046</v>
      </c>
    </row>
    <row r="58" spans="1:9" ht="15">
      <c r="A58" s="5"/>
      <c r="B58" s="52"/>
      <c r="C58" s="25"/>
      <c r="D58" s="25"/>
      <c r="E58" s="25"/>
      <c r="F58" s="25"/>
      <c r="G58" s="79"/>
      <c r="H58" s="85"/>
      <c r="I58" s="78"/>
    </row>
    <row r="59" spans="1:9" ht="15">
      <c r="A59" s="5" t="s">
        <v>12</v>
      </c>
      <c r="B59" s="52">
        <v>0</v>
      </c>
      <c r="C59" s="25">
        <v>0</v>
      </c>
      <c r="D59" s="25">
        <v>17.5799</v>
      </c>
      <c r="E59" s="25">
        <v>0</v>
      </c>
      <c r="F59" s="25">
        <v>-2.53895</v>
      </c>
      <c r="G59" s="79">
        <v>0.00555933</v>
      </c>
      <c r="H59" s="85">
        <v>77</v>
      </c>
      <c r="I59" s="78">
        <f t="shared" si="2"/>
        <v>-1</v>
      </c>
    </row>
    <row r="60" spans="1:9" ht="15">
      <c r="A60" s="5" t="s">
        <v>1</v>
      </c>
      <c r="B60" s="52">
        <v>0</v>
      </c>
      <c r="C60" s="25">
        <v>0</v>
      </c>
      <c r="D60" s="25">
        <v>17.5799</v>
      </c>
      <c r="E60" s="25">
        <v>0</v>
      </c>
      <c r="F60" s="25">
        <v>-2.53895</v>
      </c>
      <c r="G60" s="79">
        <v>0.00555933</v>
      </c>
      <c r="H60" s="85">
        <v>77</v>
      </c>
      <c r="I60" s="78">
        <f t="shared" si="2"/>
        <v>-1</v>
      </c>
    </row>
    <row r="61" spans="1:9" ht="15">
      <c r="A61" s="5" t="s">
        <v>9</v>
      </c>
      <c r="B61" s="52">
        <v>0</v>
      </c>
      <c r="C61" s="25">
        <v>0</v>
      </c>
      <c r="D61" s="25">
        <v>17.5799</v>
      </c>
      <c r="E61" s="25">
        <v>0</v>
      </c>
      <c r="F61" s="25">
        <v>-2.53895</v>
      </c>
      <c r="G61" s="79">
        <v>0.00555933</v>
      </c>
      <c r="H61" s="85">
        <v>77</v>
      </c>
      <c r="I61" s="78">
        <f t="shared" si="2"/>
        <v>-1</v>
      </c>
    </row>
    <row r="62" spans="1:9" ht="15">
      <c r="A62" s="5" t="s">
        <v>13</v>
      </c>
      <c r="B62" s="52">
        <v>0</v>
      </c>
      <c r="C62" s="25">
        <v>0</v>
      </c>
      <c r="D62" s="25">
        <v>17.5799</v>
      </c>
      <c r="E62" s="25">
        <v>0</v>
      </c>
      <c r="F62" s="25">
        <v>-2.53895</v>
      </c>
      <c r="G62" s="79">
        <v>0.00555933</v>
      </c>
      <c r="H62" s="85">
        <v>77</v>
      </c>
      <c r="I62" s="78">
        <f t="shared" si="2"/>
        <v>-1</v>
      </c>
    </row>
    <row r="63" spans="1:9" ht="15">
      <c r="A63" s="5" t="s">
        <v>10</v>
      </c>
      <c r="B63" s="52">
        <v>0</v>
      </c>
      <c r="C63" s="25">
        <v>0</v>
      </c>
      <c r="D63" s="25">
        <v>17.5799</v>
      </c>
      <c r="E63" s="25">
        <v>0</v>
      </c>
      <c r="F63" s="25">
        <v>-2.53895</v>
      </c>
      <c r="G63" s="79">
        <v>0.00555933</v>
      </c>
      <c r="H63" s="85">
        <v>77</v>
      </c>
      <c r="I63" s="78">
        <f t="shared" si="2"/>
        <v>-1</v>
      </c>
    </row>
    <row r="64" spans="1:9" ht="15">
      <c r="A64" s="5" t="s">
        <v>8</v>
      </c>
      <c r="B64" s="52">
        <v>0</v>
      </c>
      <c r="C64" s="25">
        <v>0</v>
      </c>
      <c r="D64" s="25">
        <v>17.5799</v>
      </c>
      <c r="E64" s="25">
        <v>0</v>
      </c>
      <c r="F64" s="25">
        <v>-2.53895</v>
      </c>
      <c r="G64" s="79">
        <v>0.00555933</v>
      </c>
      <c r="H64" s="85">
        <v>77</v>
      </c>
      <c r="I64" s="78">
        <f t="shared" si="2"/>
        <v>-1</v>
      </c>
    </row>
    <row r="65" spans="1:9" ht="15">
      <c r="A65" s="5" t="s">
        <v>7</v>
      </c>
      <c r="B65" s="52">
        <v>0</v>
      </c>
      <c r="C65" s="25">
        <v>0</v>
      </c>
      <c r="D65" s="25">
        <v>17.5799</v>
      </c>
      <c r="E65" s="25">
        <v>0</v>
      </c>
      <c r="F65" s="25">
        <v>-2.53895</v>
      </c>
      <c r="G65" s="79">
        <v>0.00555933</v>
      </c>
      <c r="H65" s="85">
        <v>77</v>
      </c>
      <c r="I65" s="78">
        <f t="shared" si="2"/>
        <v>-1</v>
      </c>
    </row>
    <row r="66" spans="1:9" ht="15.75" thickBot="1">
      <c r="A66" s="10" t="s">
        <v>13</v>
      </c>
      <c r="B66" s="50">
        <v>1</v>
      </c>
      <c r="C66" s="28">
        <v>0</v>
      </c>
      <c r="D66" s="28">
        <v>76.0274</v>
      </c>
      <c r="E66" s="28">
        <v>0</v>
      </c>
      <c r="F66" s="28">
        <v>-8.56559</v>
      </c>
      <c r="G66" s="82">
        <v>5.40397E-18</v>
      </c>
      <c r="H66" s="86">
        <v>333</v>
      </c>
      <c r="I66" s="78">
        <f t="shared" si="2"/>
        <v>-1</v>
      </c>
    </row>
    <row r="68" ht="15.75" thickBot="1">
      <c r="A68" s="2" t="s">
        <v>93</v>
      </c>
    </row>
    <row r="69" spans="1:9" ht="57.75" thickBot="1">
      <c r="A69" s="20" t="s">
        <v>80</v>
      </c>
      <c r="B69" s="56" t="s">
        <v>81</v>
      </c>
      <c r="C69" s="22" t="s">
        <v>88</v>
      </c>
      <c r="D69" s="22" t="s">
        <v>89</v>
      </c>
      <c r="E69" s="22" t="s">
        <v>90</v>
      </c>
      <c r="F69" s="22" t="s">
        <v>45</v>
      </c>
      <c r="G69" s="73" t="s">
        <v>85</v>
      </c>
      <c r="H69" s="72" t="s">
        <v>44</v>
      </c>
      <c r="I69" s="75" t="s">
        <v>86</v>
      </c>
    </row>
    <row r="70" spans="1:9" ht="15">
      <c r="A70" s="15" t="s">
        <v>7</v>
      </c>
      <c r="B70" s="54">
        <v>0</v>
      </c>
      <c r="C70" s="31">
        <v>100</v>
      </c>
      <c r="D70" s="31">
        <v>17.5799</v>
      </c>
      <c r="E70" s="31">
        <v>100</v>
      </c>
      <c r="F70" s="31">
        <v>19.8213</v>
      </c>
      <c r="G70" s="76">
        <v>0</v>
      </c>
      <c r="H70" s="84">
        <v>77</v>
      </c>
      <c r="I70" s="78">
        <f>(C70-D70)/D70</f>
        <v>4.68831449553183</v>
      </c>
    </row>
    <row r="71" spans="1:9" ht="15">
      <c r="A71" s="5" t="s">
        <v>9</v>
      </c>
      <c r="B71" s="52">
        <v>0</v>
      </c>
      <c r="C71" s="25">
        <v>100</v>
      </c>
      <c r="D71" s="25">
        <v>17.5799</v>
      </c>
      <c r="E71" s="25">
        <v>100</v>
      </c>
      <c r="F71" s="25">
        <v>19.8213</v>
      </c>
      <c r="G71" s="79">
        <v>0</v>
      </c>
      <c r="H71" s="85">
        <v>77</v>
      </c>
      <c r="I71" s="78">
        <f aca="true" t="shared" si="3" ref="I71:I89">(C71-D71)/D71</f>
        <v>4.68831449553183</v>
      </c>
    </row>
    <row r="72" spans="1:9" ht="15">
      <c r="A72" s="5" t="s">
        <v>12</v>
      </c>
      <c r="B72" s="52">
        <v>0</v>
      </c>
      <c r="C72" s="25">
        <v>100</v>
      </c>
      <c r="D72" s="25">
        <v>17.5799</v>
      </c>
      <c r="E72" s="25">
        <v>100</v>
      </c>
      <c r="F72" s="25">
        <v>19.8213</v>
      </c>
      <c r="G72" s="79">
        <v>0</v>
      </c>
      <c r="H72" s="85">
        <v>77</v>
      </c>
      <c r="I72" s="78">
        <f t="shared" si="3"/>
        <v>4.68831449553183</v>
      </c>
    </row>
    <row r="73" spans="1:9" ht="15">
      <c r="A73" s="5" t="s">
        <v>1</v>
      </c>
      <c r="B73" s="52">
        <v>0</v>
      </c>
      <c r="C73" s="25">
        <v>100</v>
      </c>
      <c r="D73" s="25">
        <v>17.5799</v>
      </c>
      <c r="E73" s="25">
        <v>100</v>
      </c>
      <c r="F73" s="25">
        <v>19.8213</v>
      </c>
      <c r="G73" s="79">
        <v>0</v>
      </c>
      <c r="H73" s="85">
        <v>77</v>
      </c>
      <c r="I73" s="78">
        <f t="shared" si="3"/>
        <v>4.68831449553183</v>
      </c>
    </row>
    <row r="74" spans="1:9" ht="15">
      <c r="A74" s="5" t="s">
        <v>13</v>
      </c>
      <c r="B74" s="52">
        <v>0</v>
      </c>
      <c r="C74" s="25">
        <v>100</v>
      </c>
      <c r="D74" s="25">
        <v>17.5799</v>
      </c>
      <c r="E74" s="25">
        <v>100</v>
      </c>
      <c r="F74" s="25">
        <v>19.8213</v>
      </c>
      <c r="G74" s="79">
        <v>0</v>
      </c>
      <c r="H74" s="85">
        <v>77</v>
      </c>
      <c r="I74" s="78">
        <f t="shared" si="3"/>
        <v>4.68831449553183</v>
      </c>
    </row>
    <row r="75" spans="1:9" ht="15">
      <c r="A75" s="5" t="s">
        <v>8</v>
      </c>
      <c r="B75" s="52">
        <v>0</v>
      </c>
      <c r="C75" s="25">
        <v>100</v>
      </c>
      <c r="D75" s="25">
        <v>17.5799</v>
      </c>
      <c r="E75" s="25">
        <v>100</v>
      </c>
      <c r="F75" s="25">
        <v>19.8213</v>
      </c>
      <c r="G75" s="79">
        <v>0</v>
      </c>
      <c r="H75" s="85">
        <v>77</v>
      </c>
      <c r="I75" s="78">
        <f t="shared" si="3"/>
        <v>4.68831449553183</v>
      </c>
    </row>
    <row r="76" spans="1:9" ht="15">
      <c r="A76" s="5" t="s">
        <v>10</v>
      </c>
      <c r="B76" s="52">
        <v>0</v>
      </c>
      <c r="C76" s="25">
        <v>100</v>
      </c>
      <c r="D76" s="25">
        <v>17.5799</v>
      </c>
      <c r="E76" s="25">
        <v>100</v>
      </c>
      <c r="F76" s="25">
        <v>19.8213</v>
      </c>
      <c r="G76" s="79">
        <v>0</v>
      </c>
      <c r="H76" s="85">
        <v>77</v>
      </c>
      <c r="I76" s="78">
        <f t="shared" si="3"/>
        <v>4.68831449553183</v>
      </c>
    </row>
    <row r="77" spans="1:9" ht="15">
      <c r="A77" s="5"/>
      <c r="B77" s="52"/>
      <c r="C77" s="25"/>
      <c r="D77" s="25"/>
      <c r="E77" s="25"/>
      <c r="F77" s="25"/>
      <c r="G77" s="79"/>
      <c r="H77" s="85"/>
      <c r="I77" s="78"/>
    </row>
    <row r="78" spans="1:9" ht="15">
      <c r="A78" s="5" t="s">
        <v>13</v>
      </c>
      <c r="B78" s="52">
        <v>2</v>
      </c>
      <c r="C78" s="25">
        <v>0</v>
      </c>
      <c r="D78" s="25">
        <v>6.39269</v>
      </c>
      <c r="E78" s="25">
        <v>0</v>
      </c>
      <c r="F78" s="25">
        <v>-2.6807</v>
      </c>
      <c r="G78" s="79">
        <v>0.00367345</v>
      </c>
      <c r="H78" s="85">
        <v>28</v>
      </c>
      <c r="I78" s="78">
        <f t="shared" si="3"/>
        <v>-1</v>
      </c>
    </row>
    <row r="79" spans="1:9" ht="15">
      <c r="A79" s="5" t="s">
        <v>9</v>
      </c>
      <c r="B79" s="52">
        <v>1</v>
      </c>
      <c r="C79" s="25">
        <v>0</v>
      </c>
      <c r="D79" s="25">
        <v>23.2877</v>
      </c>
      <c r="E79" s="25">
        <v>0</v>
      </c>
      <c r="F79" s="25">
        <v>-6.33508</v>
      </c>
      <c r="G79" s="79">
        <v>1.18607E-10</v>
      </c>
      <c r="H79" s="85">
        <v>102</v>
      </c>
      <c r="I79" s="78">
        <f t="shared" si="3"/>
        <v>-1</v>
      </c>
    </row>
    <row r="80" spans="1:9" ht="15">
      <c r="A80" s="5" t="s">
        <v>12</v>
      </c>
      <c r="B80" s="52">
        <v>2</v>
      </c>
      <c r="C80" s="25">
        <v>0</v>
      </c>
      <c r="D80" s="25">
        <v>27.3973</v>
      </c>
      <c r="E80" s="25">
        <v>0</v>
      </c>
      <c r="F80" s="25">
        <v>-7.04192</v>
      </c>
      <c r="G80" s="79">
        <v>9.48032E-13</v>
      </c>
      <c r="H80" s="85">
        <v>120</v>
      </c>
      <c r="I80" s="78">
        <f t="shared" si="3"/>
        <v>-1</v>
      </c>
    </row>
    <row r="81" spans="1:9" ht="15">
      <c r="A81" s="5" t="s">
        <v>8</v>
      </c>
      <c r="B81" s="52">
        <v>2</v>
      </c>
      <c r="C81" s="25">
        <v>0</v>
      </c>
      <c r="D81" s="25">
        <v>27.6256</v>
      </c>
      <c r="E81" s="25">
        <v>0</v>
      </c>
      <c r="F81" s="25">
        <v>-7.08046</v>
      </c>
      <c r="G81" s="79">
        <v>7.1838E-13</v>
      </c>
      <c r="H81" s="85">
        <v>121</v>
      </c>
      <c r="I81" s="78">
        <f t="shared" si="3"/>
        <v>-1</v>
      </c>
    </row>
    <row r="82" spans="1:9" ht="15">
      <c r="A82" s="5" t="s">
        <v>1</v>
      </c>
      <c r="B82" s="52">
        <v>1</v>
      </c>
      <c r="C82" s="25">
        <v>0</v>
      </c>
      <c r="D82" s="25">
        <v>32.8767</v>
      </c>
      <c r="E82" s="25">
        <v>0</v>
      </c>
      <c r="F82" s="25">
        <v>-7.95329</v>
      </c>
      <c r="G82" s="79">
        <v>9.08109E-16</v>
      </c>
      <c r="H82" s="85">
        <v>144</v>
      </c>
      <c r="I82" s="78">
        <f t="shared" si="3"/>
        <v>-1</v>
      </c>
    </row>
    <row r="83" spans="1:9" ht="15">
      <c r="A83" s="5" t="s">
        <v>1</v>
      </c>
      <c r="B83" s="52">
        <v>2</v>
      </c>
      <c r="C83" s="25">
        <v>0</v>
      </c>
      <c r="D83" s="25">
        <v>49.5434</v>
      </c>
      <c r="E83" s="25">
        <v>0</v>
      </c>
      <c r="F83" s="25">
        <v>-10.7199</v>
      </c>
      <c r="G83" s="79">
        <v>4.10308E-27</v>
      </c>
      <c r="H83" s="85">
        <v>217</v>
      </c>
      <c r="I83" s="78">
        <f t="shared" si="3"/>
        <v>-1</v>
      </c>
    </row>
    <row r="84" spans="1:9" ht="15">
      <c r="A84" s="5" t="s">
        <v>8</v>
      </c>
      <c r="B84" s="52">
        <v>1</v>
      </c>
      <c r="C84" s="25">
        <v>0</v>
      </c>
      <c r="D84" s="25">
        <v>54.7945</v>
      </c>
      <c r="E84" s="25">
        <v>0</v>
      </c>
      <c r="F84" s="25">
        <v>-11.6523</v>
      </c>
      <c r="G84" s="79">
        <v>1.11727E-31</v>
      </c>
      <c r="H84" s="85">
        <v>240</v>
      </c>
      <c r="I84" s="78">
        <f t="shared" si="3"/>
        <v>-1</v>
      </c>
    </row>
    <row r="85" spans="1:9" ht="15">
      <c r="A85" s="5" t="s">
        <v>12</v>
      </c>
      <c r="B85" s="52">
        <v>1</v>
      </c>
      <c r="C85" s="25">
        <v>0</v>
      </c>
      <c r="D85" s="25">
        <v>55.0228</v>
      </c>
      <c r="E85" s="25">
        <v>0</v>
      </c>
      <c r="F85" s="25">
        <v>-11.6941</v>
      </c>
      <c r="G85" s="79">
        <v>6.83205E-32</v>
      </c>
      <c r="H85" s="85">
        <v>241</v>
      </c>
      <c r="I85" s="78">
        <f t="shared" si="3"/>
        <v>-1</v>
      </c>
    </row>
    <row r="86" spans="1:9" ht="15">
      <c r="A86" s="5" t="s">
        <v>9</v>
      </c>
      <c r="B86" s="52">
        <v>2</v>
      </c>
      <c r="C86" s="25">
        <v>0</v>
      </c>
      <c r="D86" s="25">
        <v>59.1324</v>
      </c>
      <c r="E86" s="25">
        <v>0</v>
      </c>
      <c r="F86" s="25">
        <v>-12.4709</v>
      </c>
      <c r="G86" s="79">
        <v>5.379E-36</v>
      </c>
      <c r="H86" s="85">
        <v>259</v>
      </c>
      <c r="I86" s="78">
        <f t="shared" si="3"/>
        <v>-1</v>
      </c>
    </row>
    <row r="87" spans="1:9" ht="15">
      <c r="A87" s="5" t="s">
        <v>13</v>
      </c>
      <c r="B87" s="52">
        <v>1</v>
      </c>
      <c r="C87" s="25">
        <v>0</v>
      </c>
      <c r="D87" s="25">
        <v>76.0274</v>
      </c>
      <c r="E87" s="25">
        <v>0</v>
      </c>
      <c r="F87" s="25">
        <v>-16.6338</v>
      </c>
      <c r="G87" s="79">
        <v>0</v>
      </c>
      <c r="H87" s="85">
        <v>333</v>
      </c>
      <c r="I87" s="78">
        <f t="shared" si="3"/>
        <v>-1</v>
      </c>
    </row>
    <row r="88" spans="1:9" ht="15">
      <c r="A88" s="5" t="s">
        <v>7</v>
      </c>
      <c r="B88" s="52">
        <v>1</v>
      </c>
      <c r="C88" s="25">
        <v>0</v>
      </c>
      <c r="D88" s="25">
        <v>79.9087</v>
      </c>
      <c r="E88" s="25">
        <v>0</v>
      </c>
      <c r="F88" s="25">
        <v>-18.193</v>
      </c>
      <c r="G88" s="79">
        <v>0</v>
      </c>
      <c r="H88" s="85">
        <v>350</v>
      </c>
      <c r="I88" s="78">
        <f t="shared" si="3"/>
        <v>-1</v>
      </c>
    </row>
    <row r="89" spans="1:9" ht="15.75" thickBot="1">
      <c r="A89" s="10" t="s">
        <v>10</v>
      </c>
      <c r="B89" s="50">
        <v>1</v>
      </c>
      <c r="C89" s="28">
        <v>0</v>
      </c>
      <c r="D89" s="28">
        <v>80.5936</v>
      </c>
      <c r="E89" s="28">
        <v>0</v>
      </c>
      <c r="F89" s="28">
        <v>-18.5442</v>
      </c>
      <c r="G89" s="82">
        <v>0</v>
      </c>
      <c r="H89" s="86">
        <v>353</v>
      </c>
      <c r="I89" s="78">
        <f t="shared" si="3"/>
        <v>-1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9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30.7109375" style="0" customWidth="1"/>
    <col min="2" max="2" width="20.7109375" style="0" customWidth="1"/>
    <col min="4" max="4" width="40.7109375" style="0" customWidth="1"/>
  </cols>
  <sheetData>
    <row r="1" ht="15.75">
      <c r="A1" s="1" t="s">
        <v>77</v>
      </c>
    </row>
    <row r="2" ht="15.75">
      <c r="A2" s="1" t="s">
        <v>78</v>
      </c>
    </row>
    <row r="3" ht="15.75" thickBot="1">
      <c r="A3" s="2" t="s">
        <v>79</v>
      </c>
    </row>
    <row r="4" spans="1:4" ht="15.75" thickBot="1">
      <c r="A4" s="87" t="s">
        <v>80</v>
      </c>
      <c r="B4" s="88" t="s">
        <v>81</v>
      </c>
      <c r="C4" s="89" t="s">
        <v>45</v>
      </c>
      <c r="D4" s="90" t="s">
        <v>94</v>
      </c>
    </row>
    <row r="5" spans="1:4" ht="15">
      <c r="A5" s="91" t="s">
        <v>8</v>
      </c>
      <c r="B5" s="92">
        <v>1</v>
      </c>
      <c r="C5" s="31">
        <v>22.1372</v>
      </c>
      <c r="D5" s="93" t="s">
        <v>95</v>
      </c>
    </row>
    <row r="6" spans="1:4" ht="15">
      <c r="A6" s="94" t="s">
        <v>13</v>
      </c>
      <c r="B6" s="95">
        <v>1</v>
      </c>
      <c r="C6" s="25">
        <v>13.4652</v>
      </c>
      <c r="D6" s="96" t="s">
        <v>96</v>
      </c>
    </row>
    <row r="7" spans="1:4" ht="15">
      <c r="A7" s="94" t="s">
        <v>7</v>
      </c>
      <c r="B7" s="95">
        <v>1</v>
      </c>
      <c r="C7" s="25">
        <v>12.0309</v>
      </c>
      <c r="D7" s="96" t="s">
        <v>97</v>
      </c>
    </row>
    <row r="8" spans="1:4" ht="15">
      <c r="A8" s="94" t="s">
        <v>10</v>
      </c>
      <c r="B8" s="95">
        <v>1</v>
      </c>
      <c r="C8" s="25">
        <v>10.2594</v>
      </c>
      <c r="D8" s="96" t="s">
        <v>98</v>
      </c>
    </row>
    <row r="9" spans="1:4" ht="15">
      <c r="A9" s="94" t="s">
        <v>1</v>
      </c>
      <c r="B9" s="95">
        <v>2</v>
      </c>
      <c r="C9" s="25">
        <v>9.04209</v>
      </c>
      <c r="D9" s="96" t="s">
        <v>99</v>
      </c>
    </row>
    <row r="10" spans="1:4" ht="15">
      <c r="A10" s="94" t="s">
        <v>12</v>
      </c>
      <c r="B10" s="95">
        <v>2</v>
      </c>
      <c r="C10" s="25">
        <v>7.16123</v>
      </c>
      <c r="D10" s="96" t="s">
        <v>100</v>
      </c>
    </row>
    <row r="11" spans="1:4" ht="15.75" thickBot="1">
      <c r="A11" s="97" t="s">
        <v>9</v>
      </c>
      <c r="B11" s="98">
        <v>2</v>
      </c>
      <c r="C11" s="28">
        <v>6.24134</v>
      </c>
      <c r="D11" s="99" t="s">
        <v>101</v>
      </c>
    </row>
    <row r="13" ht="15.75" thickBot="1">
      <c r="A13" s="2" t="s">
        <v>87</v>
      </c>
    </row>
    <row r="14" spans="1:4" ht="15.75" thickBot="1">
      <c r="A14" s="87" t="s">
        <v>80</v>
      </c>
      <c r="B14" s="88" t="s">
        <v>81</v>
      </c>
      <c r="C14" s="89" t="s">
        <v>45</v>
      </c>
      <c r="D14" s="90" t="s">
        <v>94</v>
      </c>
    </row>
    <row r="15" spans="1:4" ht="15">
      <c r="A15" s="91" t="s">
        <v>7</v>
      </c>
      <c r="B15" s="92">
        <v>2</v>
      </c>
      <c r="C15" s="31">
        <v>9.60142</v>
      </c>
      <c r="D15" s="93" t="s">
        <v>102</v>
      </c>
    </row>
    <row r="16" spans="1:4" ht="15.75" thickBot="1">
      <c r="A16" s="97" t="s">
        <v>8</v>
      </c>
      <c r="B16" s="98">
        <v>2</v>
      </c>
      <c r="C16" s="28">
        <v>2.24139</v>
      </c>
      <c r="D16" s="99" t="s">
        <v>103</v>
      </c>
    </row>
    <row r="18" ht="15.75" thickBot="1">
      <c r="A18" s="2" t="s">
        <v>91</v>
      </c>
    </row>
    <row r="19" spans="1:4" ht="15.75" thickBot="1">
      <c r="A19" s="87" t="s">
        <v>80</v>
      </c>
      <c r="B19" s="88" t="s">
        <v>81</v>
      </c>
      <c r="C19" s="89" t="s">
        <v>45</v>
      </c>
      <c r="D19" s="90" t="s">
        <v>94</v>
      </c>
    </row>
    <row r="20" spans="1:4" ht="15">
      <c r="A20" s="91" t="s">
        <v>8</v>
      </c>
      <c r="B20" s="92">
        <v>2</v>
      </c>
      <c r="C20" s="31">
        <v>18.4044</v>
      </c>
      <c r="D20" s="93" t="s">
        <v>104</v>
      </c>
    </row>
    <row r="21" spans="1:4" ht="15">
      <c r="A21" s="94" t="s">
        <v>12</v>
      </c>
      <c r="B21" s="95">
        <v>1</v>
      </c>
      <c r="C21" s="25">
        <v>8.23396</v>
      </c>
      <c r="D21" s="96" t="s">
        <v>105</v>
      </c>
    </row>
    <row r="22" spans="1:4" ht="15">
      <c r="A22" s="94" t="s">
        <v>13</v>
      </c>
      <c r="B22" s="95">
        <v>1</v>
      </c>
      <c r="C22" s="25">
        <v>7.5059</v>
      </c>
      <c r="D22" s="96" t="s">
        <v>100</v>
      </c>
    </row>
    <row r="23" spans="1:4" ht="15">
      <c r="A23" s="94" t="s">
        <v>7</v>
      </c>
      <c r="B23" s="95">
        <v>1</v>
      </c>
      <c r="C23" s="25">
        <v>6.71231</v>
      </c>
      <c r="D23" s="96" t="s">
        <v>106</v>
      </c>
    </row>
    <row r="24" spans="1:4" ht="15">
      <c r="A24" s="94" t="s">
        <v>1</v>
      </c>
      <c r="B24" s="95">
        <v>1</v>
      </c>
      <c r="C24" s="25">
        <v>6.02122</v>
      </c>
      <c r="D24" s="96" t="s">
        <v>101</v>
      </c>
    </row>
    <row r="25" spans="1:4" ht="15">
      <c r="A25" s="94" t="s">
        <v>10</v>
      </c>
      <c r="B25" s="95">
        <v>1</v>
      </c>
      <c r="C25" s="25">
        <v>6.01575</v>
      </c>
      <c r="D25" s="96" t="s">
        <v>101</v>
      </c>
    </row>
    <row r="26" spans="1:4" ht="15.75" thickBot="1">
      <c r="A26" s="97" t="s">
        <v>9</v>
      </c>
      <c r="B26" s="98">
        <v>2</v>
      </c>
      <c r="C26" s="28">
        <v>3.95331</v>
      </c>
      <c r="D26" s="99" t="s">
        <v>107</v>
      </c>
    </row>
    <row r="28" ht="15.75" thickBot="1">
      <c r="A28" s="2" t="s">
        <v>92</v>
      </c>
    </row>
    <row r="29" spans="1:4" ht="15.75" thickBot="1">
      <c r="A29" s="87" t="s">
        <v>80</v>
      </c>
      <c r="B29" s="88" t="s">
        <v>81</v>
      </c>
      <c r="C29" s="89" t="s">
        <v>45</v>
      </c>
      <c r="D29" s="90" t="s">
        <v>94</v>
      </c>
    </row>
    <row r="30" spans="1:4" ht="15">
      <c r="A30" s="91" t="s">
        <v>13</v>
      </c>
      <c r="B30" s="92">
        <v>2</v>
      </c>
      <c r="C30" s="31">
        <v>13.1699</v>
      </c>
      <c r="D30" s="93" t="s">
        <v>108</v>
      </c>
    </row>
    <row r="31" spans="1:4" ht="15">
      <c r="A31" s="94" t="s">
        <v>9</v>
      </c>
      <c r="B31" s="95">
        <v>1</v>
      </c>
      <c r="C31" s="25">
        <v>3.71887</v>
      </c>
      <c r="D31" s="96" t="s">
        <v>107</v>
      </c>
    </row>
    <row r="32" spans="1:4" ht="15">
      <c r="A32" s="94" t="s">
        <v>8</v>
      </c>
      <c r="B32" s="95">
        <v>2</v>
      </c>
      <c r="C32" s="25">
        <v>3.54593</v>
      </c>
      <c r="D32" s="96" t="s">
        <v>107</v>
      </c>
    </row>
    <row r="33" spans="1:4" ht="15.75" thickBot="1">
      <c r="A33" s="97" t="s">
        <v>7</v>
      </c>
      <c r="B33" s="98">
        <v>1</v>
      </c>
      <c r="C33" s="28">
        <v>2.81832</v>
      </c>
      <c r="D33" s="99" t="s">
        <v>109</v>
      </c>
    </row>
    <row r="35" ht="15.75" thickBot="1">
      <c r="A35" s="2" t="s">
        <v>93</v>
      </c>
    </row>
    <row r="36" spans="1:4" ht="15.75" thickBot="1">
      <c r="A36" s="87" t="s">
        <v>80</v>
      </c>
      <c r="B36" s="88" t="s">
        <v>81</v>
      </c>
      <c r="C36" s="89" t="s">
        <v>45</v>
      </c>
      <c r="D36" s="90" t="s">
        <v>94</v>
      </c>
    </row>
    <row r="37" spans="1:4" ht="15">
      <c r="A37" s="91" t="s">
        <v>7</v>
      </c>
      <c r="B37" s="92">
        <v>0</v>
      </c>
      <c r="C37" s="31">
        <v>19.8213</v>
      </c>
      <c r="D37" s="93" t="s">
        <v>110</v>
      </c>
    </row>
    <row r="38" spans="1:4" ht="15">
      <c r="A38" s="94" t="s">
        <v>9</v>
      </c>
      <c r="B38" s="95">
        <v>0</v>
      </c>
      <c r="C38" s="25">
        <v>19.8213</v>
      </c>
      <c r="D38" s="96" t="s">
        <v>110</v>
      </c>
    </row>
    <row r="39" spans="1:4" ht="15">
      <c r="A39" s="94" t="s">
        <v>12</v>
      </c>
      <c r="B39" s="95">
        <v>0</v>
      </c>
      <c r="C39" s="25">
        <v>19.8213</v>
      </c>
      <c r="D39" s="96" t="s">
        <v>110</v>
      </c>
    </row>
    <row r="40" spans="1:4" ht="15">
      <c r="A40" s="94" t="s">
        <v>1</v>
      </c>
      <c r="B40" s="95">
        <v>0</v>
      </c>
      <c r="C40" s="25">
        <v>19.8213</v>
      </c>
      <c r="D40" s="96" t="s">
        <v>110</v>
      </c>
    </row>
    <row r="41" spans="1:4" ht="15">
      <c r="A41" s="94" t="s">
        <v>13</v>
      </c>
      <c r="B41" s="95">
        <v>0</v>
      </c>
      <c r="C41" s="25">
        <v>19.8213</v>
      </c>
      <c r="D41" s="96" t="s">
        <v>110</v>
      </c>
    </row>
    <row r="42" spans="1:4" ht="15">
      <c r="A42" s="94" t="s">
        <v>8</v>
      </c>
      <c r="B42" s="95">
        <v>0</v>
      </c>
      <c r="C42" s="25">
        <v>19.8213</v>
      </c>
      <c r="D42" s="96" t="s">
        <v>110</v>
      </c>
    </row>
    <row r="43" spans="1:4" ht="15.75" thickBot="1">
      <c r="A43" s="97" t="s">
        <v>10</v>
      </c>
      <c r="B43" s="98">
        <v>0</v>
      </c>
      <c r="C43" s="28">
        <v>19.8213</v>
      </c>
      <c r="D43" s="99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30.7109375" style="0" customWidth="1"/>
  </cols>
  <sheetData>
    <row r="1" ht="15.75">
      <c r="A1" s="1" t="s">
        <v>111</v>
      </c>
    </row>
    <row r="2" ht="15.75">
      <c r="A2" s="1" t="s">
        <v>78</v>
      </c>
    </row>
    <row r="3" ht="15.75" thickBot="1">
      <c r="A3" s="2" t="s">
        <v>112</v>
      </c>
    </row>
    <row r="4" spans="1:8" ht="57.75" thickBot="1">
      <c r="A4" s="20" t="s">
        <v>113</v>
      </c>
      <c r="B4" s="73" t="s">
        <v>114</v>
      </c>
      <c r="C4" s="73" t="s">
        <v>115</v>
      </c>
      <c r="D4" s="73" t="s">
        <v>116</v>
      </c>
      <c r="E4" s="73" t="s">
        <v>117</v>
      </c>
      <c r="F4" s="22" t="s">
        <v>45</v>
      </c>
      <c r="G4" s="55" t="s">
        <v>85</v>
      </c>
      <c r="H4" s="75" t="s">
        <v>119</v>
      </c>
    </row>
    <row r="5" spans="1:8" ht="15.75" thickBot="1">
      <c r="A5" s="46" t="s">
        <v>42</v>
      </c>
      <c r="B5" s="100">
        <v>26088.1</v>
      </c>
      <c r="C5" s="100">
        <v>5271.41</v>
      </c>
      <c r="D5" s="100">
        <v>159039</v>
      </c>
      <c r="E5" s="100">
        <v>67446.7</v>
      </c>
      <c r="F5" s="101">
        <v>2.97978</v>
      </c>
      <c r="G5" s="102">
        <v>0.0014423</v>
      </c>
      <c r="H5" s="78">
        <f>(B5-C5)/C5</f>
        <v>3.9489794950497115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.75">
      <c r="A1" s="1" t="s">
        <v>14</v>
      </c>
    </row>
    <row r="2" ht="16.5" thickBot="1">
      <c r="A2" s="1" t="s">
        <v>15</v>
      </c>
    </row>
    <row r="3" spans="1:4" ht="29.25" thickBot="1">
      <c r="A3" s="20" t="s">
        <v>16</v>
      </c>
      <c r="B3" s="33" t="s">
        <v>17</v>
      </c>
      <c r="C3" s="22" t="s">
        <v>18</v>
      </c>
      <c r="D3" s="23" t="s">
        <v>19</v>
      </c>
    </row>
    <row r="4" spans="1:4" ht="15">
      <c r="A4" s="15">
        <v>1</v>
      </c>
      <c r="B4" s="30">
        <v>0.994412</v>
      </c>
      <c r="C4" s="31">
        <v>53.5452</v>
      </c>
      <c r="D4" s="32">
        <v>53.5452</v>
      </c>
    </row>
    <row r="5" spans="1:4" ht="15">
      <c r="A5" s="5">
        <v>2</v>
      </c>
      <c r="B5" s="24">
        <v>0.222681</v>
      </c>
      <c r="C5" s="25">
        <v>11.9905</v>
      </c>
      <c r="D5" s="26">
        <v>65.5358</v>
      </c>
    </row>
    <row r="6" spans="1:4" ht="15">
      <c r="A6" s="5">
        <v>3</v>
      </c>
      <c r="B6" s="24">
        <v>0.180669</v>
      </c>
      <c r="C6" s="25">
        <v>9.72835</v>
      </c>
      <c r="D6" s="26">
        <v>75.2641</v>
      </c>
    </row>
    <row r="7" spans="1:4" ht="15">
      <c r="A7" s="5">
        <v>4</v>
      </c>
      <c r="B7" s="24">
        <v>0.139217</v>
      </c>
      <c r="C7" s="25">
        <v>7.49627</v>
      </c>
      <c r="D7" s="26">
        <v>82.7604</v>
      </c>
    </row>
    <row r="8" spans="1:4" ht="15">
      <c r="A8" s="5">
        <v>5</v>
      </c>
      <c r="B8" s="24">
        <v>0.121019</v>
      </c>
      <c r="C8" s="25">
        <v>6.5164</v>
      </c>
      <c r="D8" s="26">
        <v>89.2768</v>
      </c>
    </row>
    <row r="9" spans="1:4" ht="15">
      <c r="A9" s="5">
        <v>6</v>
      </c>
      <c r="B9" s="24">
        <v>0.105866</v>
      </c>
      <c r="C9" s="25">
        <v>5.70046</v>
      </c>
      <c r="D9" s="26">
        <v>94.9773</v>
      </c>
    </row>
    <row r="10" spans="1:4" ht="15">
      <c r="A10" s="5">
        <v>7</v>
      </c>
      <c r="B10" s="24">
        <v>0.0881928</v>
      </c>
      <c r="C10" s="25">
        <v>4.74884</v>
      </c>
      <c r="D10" s="26">
        <v>99.7261</v>
      </c>
    </row>
    <row r="11" spans="1:4" ht="15">
      <c r="A11" s="5">
        <v>8</v>
      </c>
      <c r="B11" s="24">
        <v>0.00508655</v>
      </c>
      <c r="C11" s="25">
        <v>0.273891</v>
      </c>
      <c r="D11" s="26">
        <v>100</v>
      </c>
    </row>
    <row r="12" spans="1:4" ht="15">
      <c r="A12" s="5">
        <v>9</v>
      </c>
      <c r="B12" s="24">
        <v>0</v>
      </c>
      <c r="C12" s="25">
        <v>0</v>
      </c>
      <c r="D12" s="26">
        <v>100</v>
      </c>
    </row>
    <row r="13" spans="1:4" ht="15">
      <c r="A13" s="5">
        <v>10</v>
      </c>
      <c r="B13" s="24">
        <v>0</v>
      </c>
      <c r="C13" s="25">
        <v>0</v>
      </c>
      <c r="D13" s="26">
        <v>100</v>
      </c>
    </row>
    <row r="14" spans="1:4" ht="15">
      <c r="A14" s="5">
        <v>11</v>
      </c>
      <c r="B14" s="24">
        <v>0</v>
      </c>
      <c r="C14" s="25">
        <v>0</v>
      </c>
      <c r="D14" s="26">
        <v>100</v>
      </c>
    </row>
    <row r="15" spans="1:4" ht="15">
      <c r="A15" s="5">
        <v>12</v>
      </c>
      <c r="B15" s="24">
        <v>0</v>
      </c>
      <c r="C15" s="25">
        <v>0</v>
      </c>
      <c r="D15" s="26">
        <v>100</v>
      </c>
    </row>
    <row r="16" spans="1:4" ht="15.75" thickBot="1">
      <c r="A16" s="10">
        <v>13</v>
      </c>
      <c r="B16" s="27">
        <v>0</v>
      </c>
      <c r="C16" s="28">
        <v>0</v>
      </c>
      <c r="D16" s="29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</cols>
  <sheetData>
    <row r="1" ht="16.5" thickBot="1">
      <c r="A1" s="1" t="s">
        <v>20</v>
      </c>
    </row>
    <row r="2" spans="1:8" ht="42.75">
      <c r="A2" s="4" t="s">
        <v>21</v>
      </c>
      <c r="B2" s="34" t="s">
        <v>22</v>
      </c>
      <c r="C2" s="34" t="s">
        <v>23</v>
      </c>
      <c r="D2" s="34" t="s">
        <v>24</v>
      </c>
      <c r="E2" s="34" t="s">
        <v>25</v>
      </c>
      <c r="F2" s="34" t="s">
        <v>26</v>
      </c>
      <c r="G2" s="34" t="s">
        <v>27</v>
      </c>
      <c r="H2" s="35" t="s">
        <v>28</v>
      </c>
    </row>
    <row r="3" ht="15.75" thickBot="1">
      <c r="A3" s="2" t="s">
        <v>1</v>
      </c>
    </row>
    <row r="4" spans="1:8" ht="15">
      <c r="A4" s="36">
        <v>0</v>
      </c>
      <c r="B4" s="37">
        <v>2.51142</v>
      </c>
      <c r="C4" s="38">
        <v>4.68831</v>
      </c>
      <c r="D4" s="39">
        <v>2.16423</v>
      </c>
      <c r="E4" s="39">
        <v>0.00386707</v>
      </c>
      <c r="F4" s="39">
        <v>0.0143787</v>
      </c>
      <c r="G4" s="39">
        <v>-0.0139004</v>
      </c>
      <c r="H4" s="40">
        <v>-0.0114993</v>
      </c>
    </row>
    <row r="5" spans="1:8" ht="15">
      <c r="A5" s="5">
        <v>1</v>
      </c>
      <c r="B5" s="41">
        <v>4.69667</v>
      </c>
      <c r="C5" s="42">
        <v>2.04167</v>
      </c>
      <c r="D5" s="25">
        <v>-0.46499</v>
      </c>
      <c r="E5" s="25">
        <v>-0.903014</v>
      </c>
      <c r="F5" s="25">
        <v>0.0796982</v>
      </c>
      <c r="G5" s="25">
        <v>-0.354851</v>
      </c>
      <c r="H5" s="26">
        <v>-0.581811</v>
      </c>
    </row>
    <row r="6" spans="1:8" ht="15.75" thickBot="1">
      <c r="A6" s="10">
        <v>2</v>
      </c>
      <c r="B6" s="43">
        <v>7.07763</v>
      </c>
      <c r="C6" s="44">
        <v>1.01843</v>
      </c>
      <c r="D6" s="28">
        <v>-0.459389</v>
      </c>
      <c r="E6" s="28">
        <v>0.597863</v>
      </c>
      <c r="F6" s="28">
        <v>-0.0579894</v>
      </c>
      <c r="G6" s="28">
        <v>0.24041</v>
      </c>
      <c r="H6" s="29">
        <v>0.390167</v>
      </c>
    </row>
    <row r="8" ht="15.75" thickBot="1">
      <c r="A8" s="2" t="s">
        <v>7</v>
      </c>
    </row>
    <row r="9" spans="1:8" ht="15">
      <c r="A9" s="36">
        <v>0</v>
      </c>
      <c r="B9" s="37">
        <v>2.51142</v>
      </c>
      <c r="C9" s="38">
        <v>4.68831</v>
      </c>
      <c r="D9" s="39">
        <v>2.16423</v>
      </c>
      <c r="E9" s="39">
        <v>0.00386692</v>
      </c>
      <c r="F9" s="39">
        <v>0.014379</v>
      </c>
      <c r="G9" s="39">
        <v>-0.0139007</v>
      </c>
      <c r="H9" s="40">
        <v>-0.0114994</v>
      </c>
    </row>
    <row r="10" spans="1:8" ht="15">
      <c r="A10" s="5">
        <v>1</v>
      </c>
      <c r="B10" s="41">
        <v>11.4155</v>
      </c>
      <c r="C10" s="42">
        <v>0.251429</v>
      </c>
      <c r="D10" s="25">
        <v>-0.462749</v>
      </c>
      <c r="E10" s="25">
        <v>0.057721</v>
      </c>
      <c r="F10" s="25">
        <v>0.0214725</v>
      </c>
      <c r="G10" s="25">
        <v>-0.175455</v>
      </c>
      <c r="H10" s="26">
        <v>0.0477825</v>
      </c>
    </row>
    <row r="11" spans="1:8" ht="15.75" thickBot="1">
      <c r="A11" s="10">
        <v>2</v>
      </c>
      <c r="B11" s="43">
        <v>0.358774</v>
      </c>
      <c r="C11" s="44">
        <v>38.8182</v>
      </c>
      <c r="D11" s="28">
        <v>-0.425798</v>
      </c>
      <c r="E11" s="28">
        <v>-1.86365</v>
      </c>
      <c r="F11" s="28">
        <v>-0.783868</v>
      </c>
      <c r="G11" s="28">
        <v>5.67995</v>
      </c>
      <c r="H11" s="29">
        <v>-1.43986</v>
      </c>
    </row>
    <row r="13" ht="15.75" thickBot="1">
      <c r="A13" s="2" t="s">
        <v>8</v>
      </c>
    </row>
    <row r="14" spans="1:8" ht="15">
      <c r="A14" s="36">
        <v>0</v>
      </c>
      <c r="B14" s="37">
        <v>2.51142</v>
      </c>
      <c r="C14" s="38">
        <v>4.68831</v>
      </c>
      <c r="D14" s="39">
        <v>2.16423</v>
      </c>
      <c r="E14" s="39">
        <v>0.00386704</v>
      </c>
      <c r="F14" s="39">
        <v>0.0143788</v>
      </c>
      <c r="G14" s="39">
        <v>-0.0139003</v>
      </c>
      <c r="H14" s="40">
        <v>-0.0114992</v>
      </c>
    </row>
    <row r="15" spans="1:8" ht="15">
      <c r="A15" s="5">
        <v>1</v>
      </c>
      <c r="B15" s="41">
        <v>7.82779</v>
      </c>
      <c r="C15" s="42">
        <v>0.825</v>
      </c>
      <c r="D15" s="25">
        <v>-0.463412</v>
      </c>
      <c r="E15" s="25">
        <v>0.59245</v>
      </c>
      <c r="F15" s="25">
        <v>-0.114747</v>
      </c>
      <c r="G15" s="25">
        <v>-0.00638735</v>
      </c>
      <c r="H15" s="26">
        <v>-0.222717</v>
      </c>
    </row>
    <row r="16" spans="1:8" ht="15.75" thickBot="1">
      <c r="A16" s="10">
        <v>2</v>
      </c>
      <c r="B16" s="43">
        <v>3.94651</v>
      </c>
      <c r="C16" s="44">
        <v>2.61983</v>
      </c>
      <c r="D16" s="28">
        <v>-0.458074</v>
      </c>
      <c r="E16" s="28">
        <v>-1.17757</v>
      </c>
      <c r="F16" s="28">
        <v>0.218448</v>
      </c>
      <c r="G16" s="28">
        <v>0.0215148</v>
      </c>
      <c r="H16" s="29">
        <v>0.44907</v>
      </c>
    </row>
    <row r="18" ht="15.75" thickBot="1">
      <c r="A18" s="2" t="s">
        <v>9</v>
      </c>
    </row>
    <row r="19" spans="1:8" ht="15">
      <c r="A19" s="36">
        <v>0</v>
      </c>
      <c r="B19" s="37">
        <v>2.51142</v>
      </c>
      <c r="C19" s="38">
        <v>4.68831</v>
      </c>
      <c r="D19" s="39">
        <v>2.16423</v>
      </c>
      <c r="E19" s="39">
        <v>0.0038668</v>
      </c>
      <c r="F19" s="39">
        <v>0.0143786</v>
      </c>
      <c r="G19" s="39">
        <v>-0.0139007</v>
      </c>
      <c r="H19" s="40">
        <v>-0.0114994</v>
      </c>
    </row>
    <row r="20" spans="1:8" ht="15">
      <c r="A20" s="5">
        <v>1</v>
      </c>
      <c r="B20" s="41">
        <v>3.32681</v>
      </c>
      <c r="C20" s="42">
        <v>3.29412</v>
      </c>
      <c r="D20" s="25">
        <v>-0.460419</v>
      </c>
      <c r="E20" s="25">
        <v>-0.35589</v>
      </c>
      <c r="F20" s="25">
        <v>-1.24889</v>
      </c>
      <c r="G20" s="25">
        <v>-0.420225</v>
      </c>
      <c r="H20" s="26">
        <v>-0.776407</v>
      </c>
    </row>
    <row r="21" spans="1:8" ht="15.75" thickBot="1">
      <c r="A21" s="10">
        <v>2</v>
      </c>
      <c r="B21" s="43">
        <v>8.44749</v>
      </c>
      <c r="C21" s="44">
        <v>0.69112</v>
      </c>
      <c r="D21" s="28">
        <v>-0.462098</v>
      </c>
      <c r="E21" s="28">
        <v>0.139008</v>
      </c>
      <c r="F21" s="28">
        <v>0.487566</v>
      </c>
      <c r="G21" s="28">
        <v>0.169627</v>
      </c>
      <c r="H21" s="29">
        <v>0.309185</v>
      </c>
    </row>
    <row r="23" ht="15.75" thickBot="1">
      <c r="A23" s="2" t="s">
        <v>10</v>
      </c>
    </row>
    <row r="24" spans="1:8" ht="15">
      <c r="A24" s="36">
        <v>0</v>
      </c>
      <c r="B24" s="37">
        <v>2.60926</v>
      </c>
      <c r="C24" s="38">
        <v>4.475</v>
      </c>
      <c r="D24" s="39">
        <v>2.07957</v>
      </c>
      <c r="E24" s="39">
        <v>-0.0171737</v>
      </c>
      <c r="F24" s="39">
        <v>-0.0680885</v>
      </c>
      <c r="G24" s="39">
        <v>0.0698566</v>
      </c>
      <c r="H24" s="40">
        <v>0.0592547</v>
      </c>
    </row>
    <row r="25" spans="1:8" ht="15.75" thickBot="1">
      <c r="A25" s="10">
        <v>1</v>
      </c>
      <c r="B25" s="43">
        <v>11.6765</v>
      </c>
      <c r="C25" s="44">
        <v>0.223464</v>
      </c>
      <c r="D25" s="28">
        <v>-0.464709</v>
      </c>
      <c r="E25" s="28">
        <v>0.0038377</v>
      </c>
      <c r="F25" s="28">
        <v>0.0152153</v>
      </c>
      <c r="G25" s="28">
        <v>-0.0156104</v>
      </c>
      <c r="H25" s="29">
        <v>-0.0132413</v>
      </c>
    </row>
    <row r="27" ht="15.75" thickBot="1">
      <c r="A27" s="2" t="s">
        <v>12</v>
      </c>
    </row>
    <row r="28" spans="1:8" ht="15">
      <c r="A28" s="36">
        <v>0</v>
      </c>
      <c r="B28" s="37">
        <v>2.51142</v>
      </c>
      <c r="C28" s="38">
        <v>4.68831</v>
      </c>
      <c r="D28" s="39">
        <v>2.16423</v>
      </c>
      <c r="E28" s="39">
        <v>0.00386703</v>
      </c>
      <c r="F28" s="39">
        <v>0.0143788</v>
      </c>
      <c r="G28" s="39">
        <v>-0.0139003</v>
      </c>
      <c r="H28" s="40">
        <v>-0.0114992</v>
      </c>
    </row>
    <row r="29" spans="1:8" ht="15">
      <c r="A29" s="5">
        <v>1</v>
      </c>
      <c r="B29" s="41">
        <v>7.8604</v>
      </c>
      <c r="C29" s="42">
        <v>0.817427</v>
      </c>
      <c r="D29" s="25">
        <v>-0.465202</v>
      </c>
      <c r="E29" s="25">
        <v>-0.377423</v>
      </c>
      <c r="F29" s="25">
        <v>0.455313</v>
      </c>
      <c r="G29" s="25">
        <v>-0.0721075</v>
      </c>
      <c r="H29" s="26">
        <v>-0.0103892</v>
      </c>
    </row>
    <row r="30" spans="1:8" ht="15.75" thickBot="1">
      <c r="A30" s="10">
        <v>2</v>
      </c>
      <c r="B30" s="43">
        <v>3.91389</v>
      </c>
      <c r="C30" s="44">
        <v>2.65</v>
      </c>
      <c r="D30" s="28">
        <v>-0.454437</v>
      </c>
      <c r="E30" s="28">
        <v>0.755509</v>
      </c>
      <c r="F30" s="28">
        <v>-0.923646</v>
      </c>
      <c r="G30" s="28">
        <v>0.153735</v>
      </c>
      <c r="H30" s="29">
        <v>0.0282437</v>
      </c>
    </row>
    <row r="32" ht="15.75" thickBot="1">
      <c r="A32" s="2" t="s">
        <v>13</v>
      </c>
    </row>
    <row r="33" spans="1:8" ht="15">
      <c r="A33" s="36">
        <v>0</v>
      </c>
      <c r="B33" s="37">
        <v>2.51142</v>
      </c>
      <c r="C33" s="38">
        <v>4.68831</v>
      </c>
      <c r="D33" s="39">
        <v>2.16423</v>
      </c>
      <c r="E33" s="39">
        <v>0.00386707</v>
      </c>
      <c r="F33" s="39">
        <v>0.0143792</v>
      </c>
      <c r="G33" s="39">
        <v>-0.0139005</v>
      </c>
      <c r="H33" s="40">
        <v>-0.0114995</v>
      </c>
    </row>
    <row r="34" spans="1:8" ht="15">
      <c r="A34" s="5">
        <v>1</v>
      </c>
      <c r="B34" s="41">
        <v>10.8611</v>
      </c>
      <c r="C34" s="42">
        <v>0.315315</v>
      </c>
      <c r="D34" s="25">
        <v>-0.463945</v>
      </c>
      <c r="E34" s="25">
        <v>0.131849</v>
      </c>
      <c r="F34" s="25">
        <v>0.191711</v>
      </c>
      <c r="G34" s="25">
        <v>0.0115857</v>
      </c>
      <c r="H34" s="26">
        <v>-0.179783</v>
      </c>
    </row>
    <row r="35" spans="1:8" ht="15.75" thickBot="1">
      <c r="A35" s="10">
        <v>2</v>
      </c>
      <c r="B35" s="43">
        <v>0.913242</v>
      </c>
      <c r="C35" s="44">
        <v>14.6429</v>
      </c>
      <c r="D35" s="28">
        <v>-0.434018</v>
      </c>
      <c r="E35" s="28">
        <v>-1.57869</v>
      </c>
      <c r="F35" s="28">
        <v>-2.31954</v>
      </c>
      <c r="G35" s="28">
        <v>-0.0995608</v>
      </c>
      <c r="H35" s="29">
        <v>2.16976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</cols>
  <sheetData>
    <row r="1" ht="16.5" thickBot="1">
      <c r="A1" s="1" t="s">
        <v>29</v>
      </c>
    </row>
    <row r="2" spans="1:8" ht="42.75">
      <c r="A2" s="4" t="s">
        <v>21</v>
      </c>
      <c r="B2" s="34" t="s">
        <v>22</v>
      </c>
      <c r="C2" s="34" t="s">
        <v>23</v>
      </c>
      <c r="D2" s="34" t="s">
        <v>24</v>
      </c>
      <c r="E2" s="34" t="s">
        <v>25</v>
      </c>
      <c r="F2" s="34" t="s">
        <v>26</v>
      </c>
      <c r="G2" s="34" t="s">
        <v>27</v>
      </c>
      <c r="H2" s="35" t="s">
        <v>28</v>
      </c>
    </row>
    <row r="3" ht="15.75" thickBot="1">
      <c r="A3" s="2" t="s">
        <v>1</v>
      </c>
    </row>
    <row r="4" spans="1:8" ht="15">
      <c r="A4" s="36">
        <v>0</v>
      </c>
      <c r="B4" s="37">
        <v>2.51142</v>
      </c>
      <c r="C4" s="38">
        <v>4.68831</v>
      </c>
      <c r="D4" s="39">
        <v>11.8293</v>
      </c>
      <c r="E4" s="39">
        <v>0.000168655</v>
      </c>
      <c r="F4" s="39">
        <v>0.00287393</v>
      </c>
      <c r="G4" s="39">
        <v>0.00348564</v>
      </c>
      <c r="H4" s="40">
        <v>0.00274416</v>
      </c>
    </row>
    <row r="5" spans="1:8" ht="15">
      <c r="A5" s="5">
        <v>1</v>
      </c>
      <c r="B5" s="41">
        <v>4.69667</v>
      </c>
      <c r="C5" s="42">
        <v>2.04167</v>
      </c>
      <c r="D5" s="25">
        <v>1.0212</v>
      </c>
      <c r="E5" s="25">
        <v>17.1987</v>
      </c>
      <c r="F5" s="25">
        <v>0.165121</v>
      </c>
      <c r="G5" s="25">
        <v>4.24807</v>
      </c>
      <c r="H5" s="26">
        <v>13.1372</v>
      </c>
    </row>
    <row r="6" spans="1:8" ht="15">
      <c r="A6" s="5">
        <v>2</v>
      </c>
      <c r="B6" s="41">
        <v>7.07763</v>
      </c>
      <c r="C6" s="42">
        <v>1.01843</v>
      </c>
      <c r="D6" s="25">
        <v>1.50205</v>
      </c>
      <c r="E6" s="25">
        <v>11.3607</v>
      </c>
      <c r="F6" s="25">
        <v>0.131735</v>
      </c>
      <c r="G6" s="25">
        <v>2.93833</v>
      </c>
      <c r="H6" s="26">
        <v>8.90299</v>
      </c>
    </row>
    <row r="7" spans="1:8" ht="15.75" thickBot="1">
      <c r="A7" s="10" t="s">
        <v>30</v>
      </c>
      <c r="B7" s="43">
        <v>14.2857</v>
      </c>
      <c r="C7" s="44"/>
      <c r="D7" s="28">
        <v>14.3526</v>
      </c>
      <c r="E7" s="28">
        <v>28.5596</v>
      </c>
      <c r="F7" s="28">
        <v>0.29973</v>
      </c>
      <c r="G7" s="28">
        <v>7.18988</v>
      </c>
      <c r="H7" s="29">
        <v>22.0429</v>
      </c>
    </row>
    <row r="9" ht="15.75" thickBot="1">
      <c r="A9" s="2" t="s">
        <v>7</v>
      </c>
    </row>
    <row r="10" spans="1:8" ht="15">
      <c r="A10" s="36">
        <v>0</v>
      </c>
      <c r="B10" s="37">
        <v>2.51142</v>
      </c>
      <c r="C10" s="38">
        <v>4.68831</v>
      </c>
      <c r="D10" s="39">
        <v>11.8293</v>
      </c>
      <c r="E10" s="39">
        <v>0.000168641</v>
      </c>
      <c r="F10" s="39">
        <v>0.00287404</v>
      </c>
      <c r="G10" s="39">
        <v>0.00348579</v>
      </c>
      <c r="H10" s="40">
        <v>0.00274418</v>
      </c>
    </row>
    <row r="11" spans="1:8" ht="15">
      <c r="A11" s="5">
        <v>1</v>
      </c>
      <c r="B11" s="41">
        <v>11.4155</v>
      </c>
      <c r="C11" s="42">
        <v>0.251429</v>
      </c>
      <c r="D11" s="25">
        <v>2.45822</v>
      </c>
      <c r="E11" s="25">
        <v>0.170797</v>
      </c>
      <c r="F11" s="25">
        <v>0.0291323</v>
      </c>
      <c r="G11" s="25">
        <v>2.52427</v>
      </c>
      <c r="H11" s="26">
        <v>0.215368</v>
      </c>
    </row>
    <row r="12" spans="1:8" ht="15">
      <c r="A12" s="5">
        <v>2</v>
      </c>
      <c r="B12" s="41">
        <v>0.358774</v>
      </c>
      <c r="C12" s="42">
        <v>38.8182</v>
      </c>
      <c r="D12" s="25">
        <v>0.0654126</v>
      </c>
      <c r="E12" s="25">
        <v>5.59582</v>
      </c>
      <c r="F12" s="25">
        <v>1.22017</v>
      </c>
      <c r="G12" s="25">
        <v>83.1418</v>
      </c>
      <c r="H12" s="26">
        <v>6.14618</v>
      </c>
    </row>
    <row r="13" spans="1:8" ht="15.75" thickBot="1">
      <c r="A13" s="10" t="s">
        <v>30</v>
      </c>
      <c r="B13" s="43">
        <v>14.2857</v>
      </c>
      <c r="C13" s="44"/>
      <c r="D13" s="28">
        <v>14.353</v>
      </c>
      <c r="E13" s="28">
        <v>5.76678</v>
      </c>
      <c r="F13" s="28">
        <v>1.25218</v>
      </c>
      <c r="G13" s="28">
        <v>85.6695</v>
      </c>
      <c r="H13" s="29">
        <v>6.3643</v>
      </c>
    </row>
    <row r="15" ht="15.75" thickBot="1">
      <c r="A15" s="2" t="s">
        <v>8</v>
      </c>
    </row>
    <row r="16" spans="1:8" ht="15">
      <c r="A16" s="36">
        <v>0</v>
      </c>
      <c r="B16" s="37">
        <v>2.51142</v>
      </c>
      <c r="C16" s="38">
        <v>4.68831</v>
      </c>
      <c r="D16" s="39">
        <v>11.8293</v>
      </c>
      <c r="E16" s="39">
        <v>0.000168652</v>
      </c>
      <c r="F16" s="39">
        <v>0.00287395</v>
      </c>
      <c r="G16" s="39">
        <v>0.00348557</v>
      </c>
      <c r="H16" s="40">
        <v>0.0027441</v>
      </c>
    </row>
    <row r="17" spans="1:8" ht="15">
      <c r="A17" s="5">
        <v>1</v>
      </c>
      <c r="B17" s="41">
        <v>7.82779</v>
      </c>
      <c r="C17" s="42">
        <v>0.825</v>
      </c>
      <c r="D17" s="25">
        <v>1.69047</v>
      </c>
      <c r="E17" s="25">
        <v>12.3384</v>
      </c>
      <c r="F17" s="25">
        <v>0.570477</v>
      </c>
      <c r="G17" s="25">
        <v>0.00229398</v>
      </c>
      <c r="H17" s="26">
        <v>3.20842</v>
      </c>
    </row>
    <row r="18" spans="1:8" ht="15">
      <c r="A18" s="5">
        <v>2</v>
      </c>
      <c r="B18" s="41">
        <v>3.94651</v>
      </c>
      <c r="C18" s="42">
        <v>2.61983</v>
      </c>
      <c r="D18" s="25">
        <v>0.832758</v>
      </c>
      <c r="E18" s="25">
        <v>24.5754</v>
      </c>
      <c r="F18" s="25">
        <v>1.04237</v>
      </c>
      <c r="G18" s="25">
        <v>0.0131219</v>
      </c>
      <c r="H18" s="26">
        <v>6.57639</v>
      </c>
    </row>
    <row r="19" spans="1:8" ht="15.75" thickBot="1">
      <c r="A19" s="10" t="s">
        <v>30</v>
      </c>
      <c r="B19" s="43">
        <v>14.2857</v>
      </c>
      <c r="C19" s="44"/>
      <c r="D19" s="28">
        <v>14.3526</v>
      </c>
      <c r="E19" s="28">
        <v>36.914</v>
      </c>
      <c r="F19" s="28">
        <v>1.61572</v>
      </c>
      <c r="G19" s="28">
        <v>0.0189014</v>
      </c>
      <c r="H19" s="29">
        <v>9.78755</v>
      </c>
    </row>
    <row r="21" ht="15.75" thickBot="1">
      <c r="A21" s="2" t="s">
        <v>9</v>
      </c>
    </row>
    <row r="22" spans="1:8" ht="15">
      <c r="A22" s="36">
        <v>0</v>
      </c>
      <c r="B22" s="37">
        <v>2.51142</v>
      </c>
      <c r="C22" s="38">
        <v>4.68831</v>
      </c>
      <c r="D22" s="39">
        <v>11.8293</v>
      </c>
      <c r="E22" s="39">
        <v>0.000168631</v>
      </c>
      <c r="F22" s="39">
        <v>0.00287388</v>
      </c>
      <c r="G22" s="39">
        <v>0.0034858</v>
      </c>
      <c r="H22" s="40">
        <v>0.00274419</v>
      </c>
    </row>
    <row r="23" spans="1:8" ht="15">
      <c r="A23" s="5">
        <v>1</v>
      </c>
      <c r="B23" s="41">
        <v>3.32681</v>
      </c>
      <c r="C23" s="42">
        <v>3.29412</v>
      </c>
      <c r="D23" s="25">
        <v>0.709199</v>
      </c>
      <c r="E23" s="25">
        <v>1.89223</v>
      </c>
      <c r="F23" s="25">
        <v>28.7205</v>
      </c>
      <c r="G23" s="25">
        <v>4.21989</v>
      </c>
      <c r="H23" s="26">
        <v>16.5712</v>
      </c>
    </row>
    <row r="24" spans="1:8" ht="15">
      <c r="A24" s="5">
        <v>2</v>
      </c>
      <c r="B24" s="41">
        <v>8.44749</v>
      </c>
      <c r="C24" s="42">
        <v>0.69112</v>
      </c>
      <c r="D24" s="25">
        <v>1.81396</v>
      </c>
      <c r="E24" s="25">
        <v>0.733029</v>
      </c>
      <c r="F24" s="25">
        <v>11.115</v>
      </c>
      <c r="G24" s="25">
        <v>1.74592</v>
      </c>
      <c r="H24" s="26">
        <v>6.67286</v>
      </c>
    </row>
    <row r="25" spans="1:8" ht="15.75" thickBot="1">
      <c r="A25" s="10" t="s">
        <v>30</v>
      </c>
      <c r="B25" s="43">
        <v>14.2857</v>
      </c>
      <c r="C25" s="44"/>
      <c r="D25" s="28">
        <v>14.3525</v>
      </c>
      <c r="E25" s="28">
        <v>2.62543</v>
      </c>
      <c r="F25" s="28">
        <v>39.8384</v>
      </c>
      <c r="G25" s="28">
        <v>5.9693</v>
      </c>
      <c r="H25" s="29">
        <v>23.2468</v>
      </c>
    </row>
    <row r="27" ht="15.75" thickBot="1">
      <c r="A27" s="2" t="s">
        <v>10</v>
      </c>
    </row>
    <row r="28" spans="1:8" ht="15">
      <c r="A28" s="36">
        <v>0</v>
      </c>
      <c r="B28" s="37">
        <v>2.60926</v>
      </c>
      <c r="C28" s="38">
        <v>4.475</v>
      </c>
      <c r="D28" s="39">
        <v>11.3475</v>
      </c>
      <c r="E28" s="39">
        <v>0.00345591</v>
      </c>
      <c r="F28" s="39">
        <v>0.0669547</v>
      </c>
      <c r="G28" s="39">
        <v>0.0914623</v>
      </c>
      <c r="H28" s="40">
        <v>0.0757024</v>
      </c>
    </row>
    <row r="29" spans="1:8" ht="15">
      <c r="A29" s="5">
        <v>1</v>
      </c>
      <c r="B29" s="41">
        <v>11.6765</v>
      </c>
      <c r="C29" s="42">
        <v>0.223464</v>
      </c>
      <c r="D29" s="25">
        <v>2.53575</v>
      </c>
      <c r="E29" s="25">
        <v>0.00077227</v>
      </c>
      <c r="F29" s="25">
        <v>0.0149619</v>
      </c>
      <c r="G29" s="25">
        <v>0.0204385</v>
      </c>
      <c r="H29" s="26">
        <v>0.0169167</v>
      </c>
    </row>
    <row r="30" spans="1:8" ht="15.75" thickBot="1">
      <c r="A30" s="10" t="s">
        <v>30</v>
      </c>
      <c r="B30" s="43">
        <v>14.2857</v>
      </c>
      <c r="C30" s="44"/>
      <c r="D30" s="28">
        <v>13.8832</v>
      </c>
      <c r="E30" s="28">
        <v>0.00422818</v>
      </c>
      <c r="F30" s="28">
        <v>0.0819166</v>
      </c>
      <c r="G30" s="28">
        <v>0.111901</v>
      </c>
      <c r="H30" s="29">
        <v>0.0926191</v>
      </c>
    </row>
    <row r="32" ht="15.75" thickBot="1">
      <c r="A32" s="2" t="s">
        <v>12</v>
      </c>
    </row>
    <row r="33" spans="1:8" ht="15">
      <c r="A33" s="36">
        <v>0</v>
      </c>
      <c r="B33" s="37">
        <v>2.51142</v>
      </c>
      <c r="C33" s="38">
        <v>4.68831</v>
      </c>
      <c r="D33" s="39">
        <v>11.8293</v>
      </c>
      <c r="E33" s="39">
        <v>0.000168651</v>
      </c>
      <c r="F33" s="39">
        <v>0.00287396</v>
      </c>
      <c r="G33" s="39">
        <v>0.00348556</v>
      </c>
      <c r="H33" s="40">
        <v>0.00274413</v>
      </c>
    </row>
    <row r="34" spans="1:8" ht="15">
      <c r="A34" s="5">
        <v>1</v>
      </c>
      <c r="B34" s="41">
        <v>7.8604</v>
      </c>
      <c r="C34" s="42">
        <v>0.817427</v>
      </c>
      <c r="D34" s="25">
        <v>1.71065</v>
      </c>
      <c r="E34" s="25">
        <v>5.02825</v>
      </c>
      <c r="F34" s="25">
        <v>9.01945</v>
      </c>
      <c r="G34" s="25">
        <v>0.293572</v>
      </c>
      <c r="H34" s="26">
        <v>0.00701067</v>
      </c>
    </row>
    <row r="35" spans="1:8" ht="15">
      <c r="A35" s="5">
        <v>2</v>
      </c>
      <c r="B35" s="41">
        <v>3.91389</v>
      </c>
      <c r="C35" s="42">
        <v>2.65</v>
      </c>
      <c r="D35" s="25">
        <v>0.812811</v>
      </c>
      <c r="E35" s="25">
        <v>10.0324</v>
      </c>
      <c r="F35" s="25">
        <v>18.4815</v>
      </c>
      <c r="G35" s="25">
        <v>0.664454</v>
      </c>
      <c r="H35" s="26">
        <v>0.0257989</v>
      </c>
    </row>
    <row r="36" spans="1:8" ht="15.75" thickBot="1">
      <c r="A36" s="10" t="s">
        <v>30</v>
      </c>
      <c r="B36" s="43">
        <v>14.2857</v>
      </c>
      <c r="C36" s="44"/>
      <c r="D36" s="28">
        <v>14.3528</v>
      </c>
      <c r="E36" s="28">
        <v>15.0608</v>
      </c>
      <c r="F36" s="28">
        <v>27.5038</v>
      </c>
      <c r="G36" s="28">
        <v>0.961512</v>
      </c>
      <c r="H36" s="29">
        <v>0.0355537</v>
      </c>
    </row>
    <row r="38" ht="15.75" thickBot="1">
      <c r="A38" s="2" t="s">
        <v>13</v>
      </c>
    </row>
    <row r="39" spans="1:8" ht="15">
      <c r="A39" s="36">
        <v>0</v>
      </c>
      <c r="B39" s="37">
        <v>2.51142</v>
      </c>
      <c r="C39" s="38">
        <v>4.68831</v>
      </c>
      <c r="D39" s="39">
        <v>11.8293</v>
      </c>
      <c r="E39" s="39">
        <v>0.000168654</v>
      </c>
      <c r="F39" s="39">
        <v>0.0028741</v>
      </c>
      <c r="G39" s="39">
        <v>0.00348566</v>
      </c>
      <c r="H39" s="40">
        <v>0.00274425</v>
      </c>
    </row>
    <row r="40" spans="1:8" ht="15">
      <c r="A40" s="5">
        <v>1</v>
      </c>
      <c r="B40" s="41">
        <v>10.8611</v>
      </c>
      <c r="C40" s="42">
        <v>0.315315</v>
      </c>
      <c r="D40" s="25">
        <v>2.35092</v>
      </c>
      <c r="E40" s="25">
        <v>0.847892</v>
      </c>
      <c r="F40" s="25">
        <v>2.20945</v>
      </c>
      <c r="G40" s="25">
        <v>0.0104719</v>
      </c>
      <c r="H40" s="26">
        <v>2.90079</v>
      </c>
    </row>
    <row r="41" spans="1:8" ht="15">
      <c r="A41" s="5">
        <v>2</v>
      </c>
      <c r="B41" s="41">
        <v>0.913242</v>
      </c>
      <c r="C41" s="42">
        <v>14.6429</v>
      </c>
      <c r="D41" s="25">
        <v>0.172995</v>
      </c>
      <c r="E41" s="25">
        <v>10.2211</v>
      </c>
      <c r="F41" s="25">
        <v>27.196</v>
      </c>
      <c r="G41" s="25">
        <v>0.0650237</v>
      </c>
      <c r="H41" s="26">
        <v>35.5267</v>
      </c>
    </row>
    <row r="42" spans="1:8" ht="15.75" thickBot="1">
      <c r="A42" s="10" t="s">
        <v>30</v>
      </c>
      <c r="B42" s="43">
        <v>14.2857</v>
      </c>
      <c r="C42" s="44"/>
      <c r="D42" s="28">
        <v>14.3533</v>
      </c>
      <c r="E42" s="28">
        <v>11.0692</v>
      </c>
      <c r="F42" s="28">
        <v>29.4083</v>
      </c>
      <c r="G42" s="28">
        <v>0.0789813</v>
      </c>
      <c r="H42" s="29">
        <v>38.4303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</cols>
  <sheetData>
    <row r="1" ht="16.5" thickBot="1">
      <c r="A1" s="1" t="s">
        <v>31</v>
      </c>
    </row>
    <row r="2" spans="1:8" ht="42.75">
      <c r="A2" s="4" t="s">
        <v>21</v>
      </c>
      <c r="B2" s="34" t="s">
        <v>22</v>
      </c>
      <c r="C2" s="34" t="s">
        <v>23</v>
      </c>
      <c r="D2" s="34" t="s">
        <v>24</v>
      </c>
      <c r="E2" s="34" t="s">
        <v>25</v>
      </c>
      <c r="F2" s="34" t="s">
        <v>26</v>
      </c>
      <c r="G2" s="34" t="s">
        <v>27</v>
      </c>
      <c r="H2" s="35" t="s">
        <v>28</v>
      </c>
    </row>
    <row r="3" ht="15.75" thickBot="1">
      <c r="A3" s="2" t="s">
        <v>1</v>
      </c>
    </row>
    <row r="4" spans="1:8" ht="15">
      <c r="A4" s="36">
        <v>0</v>
      </c>
      <c r="B4" s="37">
        <v>2.51142</v>
      </c>
      <c r="C4" s="38">
        <v>4.68831</v>
      </c>
      <c r="D4" s="39">
        <v>0.999061</v>
      </c>
      <c r="E4" s="39">
        <v>3.18968E-06</v>
      </c>
      <c r="F4" s="39">
        <v>4.40986E-05</v>
      </c>
      <c r="G4" s="39">
        <v>4.12134E-05</v>
      </c>
      <c r="H4" s="40">
        <v>2.82051E-05</v>
      </c>
    </row>
    <row r="5" spans="1:8" ht="15">
      <c r="A5" s="5">
        <v>1</v>
      </c>
      <c r="B5" s="41">
        <v>4.69667</v>
      </c>
      <c r="C5" s="42">
        <v>2.04167</v>
      </c>
      <c r="D5" s="25">
        <v>0.105902</v>
      </c>
      <c r="E5" s="25">
        <v>0.399396</v>
      </c>
      <c r="F5" s="25">
        <v>0.00311108</v>
      </c>
      <c r="G5" s="25">
        <v>0.0616747</v>
      </c>
      <c r="H5" s="26">
        <v>0.165798</v>
      </c>
    </row>
    <row r="6" spans="1:8" ht="15.75" thickBot="1">
      <c r="A6" s="10">
        <v>2</v>
      </c>
      <c r="B6" s="43">
        <v>7.07763</v>
      </c>
      <c r="C6" s="44">
        <v>1.01843</v>
      </c>
      <c r="D6" s="28">
        <v>0.207219</v>
      </c>
      <c r="E6" s="28">
        <v>0.35097</v>
      </c>
      <c r="F6" s="28">
        <v>0.0033019</v>
      </c>
      <c r="G6" s="28">
        <v>0.0567507</v>
      </c>
      <c r="H6" s="29">
        <v>0.149475</v>
      </c>
    </row>
    <row r="8" ht="15.75" thickBot="1">
      <c r="A8" s="2" t="s">
        <v>7</v>
      </c>
    </row>
    <row r="9" spans="1:8" ht="15">
      <c r="A9" s="36">
        <v>0</v>
      </c>
      <c r="B9" s="37">
        <v>2.51142</v>
      </c>
      <c r="C9" s="38">
        <v>4.68831</v>
      </c>
      <c r="D9" s="39">
        <v>0.999061</v>
      </c>
      <c r="E9" s="39">
        <v>3.18943E-06</v>
      </c>
      <c r="F9" s="39">
        <v>4.41004E-05</v>
      </c>
      <c r="G9" s="39">
        <v>4.12152E-05</v>
      </c>
      <c r="H9" s="40">
        <v>2.82053E-05</v>
      </c>
    </row>
    <row r="10" spans="1:8" ht="15">
      <c r="A10" s="5">
        <v>1</v>
      </c>
      <c r="B10" s="41">
        <v>11.4155</v>
      </c>
      <c r="C10" s="42">
        <v>0.251429</v>
      </c>
      <c r="D10" s="25">
        <v>0.851681</v>
      </c>
      <c r="E10" s="25">
        <v>0.0132511</v>
      </c>
      <c r="F10" s="25">
        <v>0.00183379</v>
      </c>
      <c r="G10" s="25">
        <v>0.122438</v>
      </c>
      <c r="H10" s="26">
        <v>0.00908078</v>
      </c>
    </row>
    <row r="11" spans="1:8" ht="15.75" thickBot="1">
      <c r="A11" s="10">
        <v>2</v>
      </c>
      <c r="B11" s="43">
        <v>0.358774</v>
      </c>
      <c r="C11" s="44">
        <v>38.8182</v>
      </c>
      <c r="D11" s="28">
        <v>0.00467059</v>
      </c>
      <c r="E11" s="28">
        <v>0.089473</v>
      </c>
      <c r="F11" s="28">
        <v>0.0158289</v>
      </c>
      <c r="G11" s="28">
        <v>0.831102</v>
      </c>
      <c r="H11" s="29">
        <v>0.0534076</v>
      </c>
    </row>
    <row r="13" ht="15.75" thickBot="1">
      <c r="A13" s="2" t="s">
        <v>8</v>
      </c>
    </row>
    <row r="14" spans="1:8" ht="15">
      <c r="A14" s="36">
        <v>0</v>
      </c>
      <c r="B14" s="37">
        <v>2.51142</v>
      </c>
      <c r="C14" s="38">
        <v>4.68831</v>
      </c>
      <c r="D14" s="39">
        <v>0.999061</v>
      </c>
      <c r="E14" s="39">
        <v>3.18963E-06</v>
      </c>
      <c r="F14" s="39">
        <v>4.4099E-05</v>
      </c>
      <c r="G14" s="39">
        <v>4.12126E-05</v>
      </c>
      <c r="H14" s="40">
        <v>2.82044E-05</v>
      </c>
    </row>
    <row r="15" spans="1:8" ht="15">
      <c r="A15" s="5">
        <v>1</v>
      </c>
      <c r="B15" s="41">
        <v>7.82779</v>
      </c>
      <c r="C15" s="42">
        <v>0.825</v>
      </c>
      <c r="D15" s="25">
        <v>0.260304</v>
      </c>
      <c r="E15" s="25">
        <v>0.425451</v>
      </c>
      <c r="F15" s="25">
        <v>0.0159599</v>
      </c>
      <c r="G15" s="25">
        <v>4.94524E-05</v>
      </c>
      <c r="H15" s="26">
        <v>0.0601245</v>
      </c>
    </row>
    <row r="16" spans="1:8" ht="15.75" thickBot="1">
      <c r="A16" s="10">
        <v>2</v>
      </c>
      <c r="B16" s="43">
        <v>3.94651</v>
      </c>
      <c r="C16" s="44">
        <v>2.61983</v>
      </c>
      <c r="D16" s="28">
        <v>0.0800937</v>
      </c>
      <c r="E16" s="28">
        <v>0.529295</v>
      </c>
      <c r="F16" s="28">
        <v>0.0182146</v>
      </c>
      <c r="G16" s="28">
        <v>0.000176685</v>
      </c>
      <c r="H16" s="29">
        <v>0.0769757</v>
      </c>
    </row>
    <row r="18" ht="15.75" thickBot="1">
      <c r="A18" s="2" t="s">
        <v>9</v>
      </c>
    </row>
    <row r="19" spans="1:8" ht="15">
      <c r="A19" s="36">
        <v>0</v>
      </c>
      <c r="B19" s="37">
        <v>2.51142</v>
      </c>
      <c r="C19" s="38">
        <v>4.68831</v>
      </c>
      <c r="D19" s="39">
        <v>0.999061</v>
      </c>
      <c r="E19" s="39">
        <v>3.18924E-06</v>
      </c>
      <c r="F19" s="39">
        <v>4.40979E-05</v>
      </c>
      <c r="G19" s="39">
        <v>4.12153E-05</v>
      </c>
      <c r="H19" s="40">
        <v>2.82054E-05</v>
      </c>
    </row>
    <row r="20" spans="1:8" ht="15">
      <c r="A20" s="5">
        <v>1</v>
      </c>
      <c r="B20" s="41">
        <v>3.32681</v>
      </c>
      <c r="C20" s="42">
        <v>3.29412</v>
      </c>
      <c r="D20" s="25">
        <v>0.0643528</v>
      </c>
      <c r="E20" s="25">
        <v>0.0384496</v>
      </c>
      <c r="F20" s="25">
        <v>0.473488</v>
      </c>
      <c r="G20" s="25">
        <v>0.0536074</v>
      </c>
      <c r="H20" s="26">
        <v>0.182995</v>
      </c>
    </row>
    <row r="21" spans="1:8" ht="15.75" thickBot="1">
      <c r="A21" s="10">
        <v>2</v>
      </c>
      <c r="B21" s="43">
        <v>8.44749</v>
      </c>
      <c r="C21" s="44">
        <v>0.69112</v>
      </c>
      <c r="D21" s="28">
        <v>0.308968</v>
      </c>
      <c r="E21" s="28">
        <v>0.0279592</v>
      </c>
      <c r="F21" s="28">
        <v>0.343964</v>
      </c>
      <c r="G21" s="28">
        <v>0.0416327</v>
      </c>
      <c r="H21" s="29">
        <v>0.13832</v>
      </c>
    </row>
    <row r="23" ht="15.75" thickBot="1">
      <c r="A23" s="2" t="s">
        <v>10</v>
      </c>
    </row>
    <row r="24" spans="1:8" ht="15">
      <c r="A24" s="36">
        <v>0</v>
      </c>
      <c r="B24" s="37">
        <v>2.60926</v>
      </c>
      <c r="C24" s="38">
        <v>4.475</v>
      </c>
      <c r="D24" s="39">
        <v>0.966397</v>
      </c>
      <c r="E24" s="39">
        <v>6.59076E-05</v>
      </c>
      <c r="F24" s="39">
        <v>0.00103599</v>
      </c>
      <c r="G24" s="39">
        <v>0.00109049</v>
      </c>
      <c r="H24" s="40">
        <v>0.000784606</v>
      </c>
    </row>
    <row r="25" spans="1:8" ht="15.75" thickBot="1">
      <c r="A25" s="10">
        <v>1</v>
      </c>
      <c r="B25" s="43">
        <v>11.6765</v>
      </c>
      <c r="C25" s="44">
        <v>0.223464</v>
      </c>
      <c r="D25" s="28">
        <v>0.966397</v>
      </c>
      <c r="E25" s="28">
        <v>6.59076E-05</v>
      </c>
      <c r="F25" s="28">
        <v>0.00103599</v>
      </c>
      <c r="G25" s="28">
        <v>0.00109049</v>
      </c>
      <c r="H25" s="29">
        <v>0.000784607</v>
      </c>
    </row>
    <row r="27" ht="15.75" thickBot="1">
      <c r="A27" s="2" t="s">
        <v>12</v>
      </c>
    </row>
    <row r="28" spans="1:8" ht="15">
      <c r="A28" s="36">
        <v>0</v>
      </c>
      <c r="B28" s="37">
        <v>2.51142</v>
      </c>
      <c r="C28" s="38">
        <v>4.68831</v>
      </c>
      <c r="D28" s="39">
        <v>0.999061</v>
      </c>
      <c r="E28" s="39">
        <v>3.18961E-06</v>
      </c>
      <c r="F28" s="39">
        <v>4.40991E-05</v>
      </c>
      <c r="G28" s="39">
        <v>4.12125E-05</v>
      </c>
      <c r="H28" s="40">
        <v>2.82048E-05</v>
      </c>
    </row>
    <row r="29" spans="1:8" ht="15">
      <c r="A29" s="5">
        <v>1</v>
      </c>
      <c r="B29" s="41">
        <v>7.8604</v>
      </c>
      <c r="C29" s="42">
        <v>0.817427</v>
      </c>
      <c r="D29" s="25">
        <v>0.264749</v>
      </c>
      <c r="E29" s="25">
        <v>0.174264</v>
      </c>
      <c r="F29" s="25">
        <v>0.253613</v>
      </c>
      <c r="G29" s="25">
        <v>0.0063608</v>
      </c>
      <c r="H29" s="26">
        <v>0.000132044</v>
      </c>
    </row>
    <row r="30" spans="1:8" ht="15.75" thickBot="1">
      <c r="A30" s="10">
        <v>2</v>
      </c>
      <c r="B30" s="43">
        <v>3.91389</v>
      </c>
      <c r="C30" s="44">
        <v>2.65</v>
      </c>
      <c r="D30" s="28">
        <v>0.0779293</v>
      </c>
      <c r="E30" s="28">
        <v>0.215394</v>
      </c>
      <c r="F30" s="28">
        <v>0.321933</v>
      </c>
      <c r="G30" s="28">
        <v>0.00891868</v>
      </c>
      <c r="H30" s="29">
        <v>0.000301022</v>
      </c>
    </row>
    <row r="32" ht="15.75" thickBot="1">
      <c r="A32" s="2" t="s">
        <v>13</v>
      </c>
    </row>
    <row r="33" spans="1:8" ht="15">
      <c r="A33" s="36">
        <v>0</v>
      </c>
      <c r="B33" s="37">
        <v>2.51142</v>
      </c>
      <c r="C33" s="38">
        <v>4.68831</v>
      </c>
      <c r="D33" s="39">
        <v>0.999061</v>
      </c>
      <c r="E33" s="39">
        <v>3.18968E-06</v>
      </c>
      <c r="F33" s="39">
        <v>4.41013E-05</v>
      </c>
      <c r="G33" s="39">
        <v>4.12137E-05</v>
      </c>
      <c r="H33" s="40">
        <v>2.8206E-05</v>
      </c>
    </row>
    <row r="34" spans="1:8" ht="15">
      <c r="A34" s="5">
        <v>1</v>
      </c>
      <c r="B34" s="41">
        <v>10.8611</v>
      </c>
      <c r="C34" s="42">
        <v>0.315315</v>
      </c>
      <c r="D34" s="25">
        <v>0.682633</v>
      </c>
      <c r="E34" s="25">
        <v>0.0551325</v>
      </c>
      <c r="F34" s="25">
        <v>0.11656</v>
      </c>
      <c r="G34" s="25">
        <v>0.000425696</v>
      </c>
      <c r="H34" s="26">
        <v>0.102507</v>
      </c>
    </row>
    <row r="35" spans="1:8" ht="15.75" thickBot="1">
      <c r="A35" s="10">
        <v>2</v>
      </c>
      <c r="B35" s="43">
        <v>0.913242</v>
      </c>
      <c r="C35" s="44">
        <v>14.6429</v>
      </c>
      <c r="D35" s="28">
        <v>0.0128644</v>
      </c>
      <c r="E35" s="28">
        <v>0.170204</v>
      </c>
      <c r="F35" s="28">
        <v>0.367432</v>
      </c>
      <c r="G35" s="28">
        <v>0.000676941</v>
      </c>
      <c r="H35" s="29">
        <v>0.321512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</cols>
  <sheetData>
    <row r="1" ht="16.5" thickBot="1">
      <c r="A1" s="1" t="s">
        <v>32</v>
      </c>
    </row>
    <row r="2" spans="1:9" ht="28.5">
      <c r="A2" s="4" t="s">
        <v>21</v>
      </c>
      <c r="B2" s="34" t="s">
        <v>33</v>
      </c>
      <c r="C2" s="34" t="s">
        <v>34</v>
      </c>
      <c r="D2" s="34" t="s">
        <v>35</v>
      </c>
      <c r="E2" s="34" t="s">
        <v>24</v>
      </c>
      <c r="F2" s="34" t="s">
        <v>25</v>
      </c>
      <c r="G2" s="34" t="s">
        <v>26</v>
      </c>
      <c r="H2" s="34" t="s">
        <v>27</v>
      </c>
      <c r="I2" s="35" t="s">
        <v>28</v>
      </c>
    </row>
    <row r="3" ht="15.75" thickBot="1">
      <c r="A3" s="2" t="s">
        <v>1</v>
      </c>
    </row>
    <row r="4" spans="1:9" ht="15">
      <c r="A4" s="36">
        <v>0</v>
      </c>
      <c r="B4" s="45">
        <v>77</v>
      </c>
      <c r="C4" s="39">
        <v>77</v>
      </c>
      <c r="D4" s="38">
        <v>4.68831</v>
      </c>
      <c r="E4" s="39">
        <v>2.16423</v>
      </c>
      <c r="F4" s="39">
        <v>0.00386728</v>
      </c>
      <c r="G4" s="39">
        <v>0.0143788</v>
      </c>
      <c r="H4" s="39">
        <v>-0.0139004</v>
      </c>
      <c r="I4" s="40">
        <v>-0.0114992</v>
      </c>
    </row>
    <row r="5" spans="1:9" ht="15">
      <c r="A5" s="5">
        <v>1</v>
      </c>
      <c r="B5" s="6">
        <v>144</v>
      </c>
      <c r="C5" s="25">
        <v>144</v>
      </c>
      <c r="D5" s="42">
        <v>2.04167</v>
      </c>
      <c r="E5" s="25">
        <v>-0.46499</v>
      </c>
      <c r="F5" s="25">
        <v>-0.903014</v>
      </c>
      <c r="G5" s="25">
        <v>0.0796983</v>
      </c>
      <c r="H5" s="25">
        <v>-0.354851</v>
      </c>
      <c r="I5" s="26">
        <v>-0.581811</v>
      </c>
    </row>
    <row r="6" spans="1:9" ht="15.75" thickBot="1">
      <c r="A6" s="10">
        <v>2</v>
      </c>
      <c r="B6" s="11">
        <v>217</v>
      </c>
      <c r="C6" s="28">
        <v>217</v>
      </c>
      <c r="D6" s="44">
        <v>1.01843</v>
      </c>
      <c r="E6" s="28">
        <v>-0.459389</v>
      </c>
      <c r="F6" s="28">
        <v>0.597862</v>
      </c>
      <c r="G6" s="28">
        <v>-0.0579893</v>
      </c>
      <c r="H6" s="28">
        <v>0.240409</v>
      </c>
      <c r="I6" s="29">
        <v>0.390168</v>
      </c>
    </row>
    <row r="8" ht="15.75" thickBot="1">
      <c r="A8" s="2" t="s">
        <v>7</v>
      </c>
    </row>
    <row r="9" spans="1:9" ht="15">
      <c r="A9" s="36">
        <v>0</v>
      </c>
      <c r="B9" s="45">
        <v>77</v>
      </c>
      <c r="C9" s="39">
        <v>77</v>
      </c>
      <c r="D9" s="38">
        <v>4.68831</v>
      </c>
      <c r="E9" s="39">
        <v>2.16423</v>
      </c>
      <c r="F9" s="39">
        <v>0.00386728</v>
      </c>
      <c r="G9" s="39">
        <v>0.0143788</v>
      </c>
      <c r="H9" s="39">
        <v>-0.0139004</v>
      </c>
      <c r="I9" s="40">
        <v>-0.0114992</v>
      </c>
    </row>
    <row r="10" spans="1:9" ht="15">
      <c r="A10" s="5">
        <v>1</v>
      </c>
      <c r="B10" s="6">
        <v>350</v>
      </c>
      <c r="C10" s="25">
        <v>350</v>
      </c>
      <c r="D10" s="42">
        <v>0.251429</v>
      </c>
      <c r="E10" s="25">
        <v>-0.46275</v>
      </c>
      <c r="F10" s="25">
        <v>0.0577209</v>
      </c>
      <c r="G10" s="25">
        <v>0.0214725</v>
      </c>
      <c r="H10" s="25">
        <v>-0.175455</v>
      </c>
      <c r="I10" s="26">
        <v>0.0477824</v>
      </c>
    </row>
    <row r="11" spans="1:9" ht="15.75" thickBot="1">
      <c r="A11" s="10">
        <v>2</v>
      </c>
      <c r="B11" s="11">
        <v>11</v>
      </c>
      <c r="C11" s="28">
        <v>11</v>
      </c>
      <c r="D11" s="44">
        <v>38.8182</v>
      </c>
      <c r="E11" s="28">
        <v>-0.425797</v>
      </c>
      <c r="F11" s="28">
        <v>-1.86365</v>
      </c>
      <c r="G11" s="28">
        <v>-0.783868</v>
      </c>
      <c r="H11" s="28">
        <v>5.67995</v>
      </c>
      <c r="I11" s="29">
        <v>-1.43986</v>
      </c>
    </row>
    <row r="13" ht="15.75" thickBot="1">
      <c r="A13" s="2" t="s">
        <v>8</v>
      </c>
    </row>
    <row r="14" spans="1:9" ht="15">
      <c r="A14" s="36">
        <v>0</v>
      </c>
      <c r="B14" s="45">
        <v>77</v>
      </c>
      <c r="C14" s="39">
        <v>77</v>
      </c>
      <c r="D14" s="38">
        <v>4.68831</v>
      </c>
      <c r="E14" s="39">
        <v>2.16423</v>
      </c>
      <c r="F14" s="39">
        <v>0.00386728</v>
      </c>
      <c r="G14" s="39">
        <v>0.0143788</v>
      </c>
      <c r="H14" s="39">
        <v>-0.0139004</v>
      </c>
      <c r="I14" s="40">
        <v>-0.0114992</v>
      </c>
    </row>
    <row r="15" spans="1:9" ht="15">
      <c r="A15" s="5">
        <v>1</v>
      </c>
      <c r="B15" s="6">
        <v>240</v>
      </c>
      <c r="C15" s="25">
        <v>240</v>
      </c>
      <c r="D15" s="42">
        <v>0.825</v>
      </c>
      <c r="E15" s="25">
        <v>-0.463412</v>
      </c>
      <c r="F15" s="25">
        <v>0.59245</v>
      </c>
      <c r="G15" s="25">
        <v>-0.114747</v>
      </c>
      <c r="H15" s="25">
        <v>-0.00638729</v>
      </c>
      <c r="I15" s="26">
        <v>-0.222717</v>
      </c>
    </row>
    <row r="16" spans="1:9" ht="15.75" thickBot="1">
      <c r="A16" s="10">
        <v>2</v>
      </c>
      <c r="B16" s="11">
        <v>121</v>
      </c>
      <c r="C16" s="28">
        <v>121</v>
      </c>
      <c r="D16" s="44">
        <v>2.61983</v>
      </c>
      <c r="E16" s="28">
        <v>-0.458075</v>
      </c>
      <c r="F16" s="28">
        <v>-1.17757</v>
      </c>
      <c r="G16" s="28">
        <v>0.218448</v>
      </c>
      <c r="H16" s="28">
        <v>0.0215148</v>
      </c>
      <c r="I16" s="29">
        <v>0.44907</v>
      </c>
    </row>
    <row r="18" ht="15.75" thickBot="1">
      <c r="A18" s="2" t="s">
        <v>9</v>
      </c>
    </row>
    <row r="19" spans="1:9" ht="15">
      <c r="A19" s="36">
        <v>0</v>
      </c>
      <c r="B19" s="45">
        <v>77</v>
      </c>
      <c r="C19" s="39">
        <v>77</v>
      </c>
      <c r="D19" s="38">
        <v>4.68831</v>
      </c>
      <c r="E19" s="39">
        <v>2.16423</v>
      </c>
      <c r="F19" s="39">
        <v>0.00386728</v>
      </c>
      <c r="G19" s="39">
        <v>0.0143788</v>
      </c>
      <c r="H19" s="39">
        <v>-0.0139004</v>
      </c>
      <c r="I19" s="40">
        <v>-0.0114992</v>
      </c>
    </row>
    <row r="20" spans="1:9" ht="15">
      <c r="A20" s="5">
        <v>1</v>
      </c>
      <c r="B20" s="6">
        <v>102</v>
      </c>
      <c r="C20" s="25">
        <v>102</v>
      </c>
      <c r="D20" s="42">
        <v>3.29412</v>
      </c>
      <c r="E20" s="25">
        <v>-0.460419</v>
      </c>
      <c r="F20" s="25">
        <v>-0.35589</v>
      </c>
      <c r="G20" s="25">
        <v>-1.24889</v>
      </c>
      <c r="H20" s="25">
        <v>-0.420225</v>
      </c>
      <c r="I20" s="26">
        <v>-0.776407</v>
      </c>
    </row>
    <row r="21" spans="1:9" ht="15.75" thickBot="1">
      <c r="A21" s="10">
        <v>2</v>
      </c>
      <c r="B21" s="11">
        <v>259</v>
      </c>
      <c r="C21" s="28">
        <v>259</v>
      </c>
      <c r="D21" s="44">
        <v>0.69112</v>
      </c>
      <c r="E21" s="28">
        <v>-0.462097</v>
      </c>
      <c r="F21" s="28">
        <v>0.139007</v>
      </c>
      <c r="G21" s="28">
        <v>0.487566</v>
      </c>
      <c r="H21" s="28">
        <v>0.169627</v>
      </c>
      <c r="I21" s="29">
        <v>0.309186</v>
      </c>
    </row>
    <row r="23" ht="15.75" thickBot="1">
      <c r="A23" s="2" t="s">
        <v>10</v>
      </c>
    </row>
    <row r="24" spans="1:9" ht="15">
      <c r="A24" s="36">
        <v>0</v>
      </c>
      <c r="B24" s="45">
        <v>77</v>
      </c>
      <c r="C24" s="39">
        <v>77</v>
      </c>
      <c r="D24" s="38">
        <v>4.68831</v>
      </c>
      <c r="E24" s="39">
        <v>2.16423</v>
      </c>
      <c r="F24" s="39">
        <v>0.00386728</v>
      </c>
      <c r="G24" s="39">
        <v>0.0143788</v>
      </c>
      <c r="H24" s="39">
        <v>-0.0139004</v>
      </c>
      <c r="I24" s="40">
        <v>-0.0114992</v>
      </c>
    </row>
    <row r="25" spans="1:9" ht="15">
      <c r="A25" s="5">
        <v>1</v>
      </c>
      <c r="B25" s="6">
        <v>353</v>
      </c>
      <c r="C25" s="25">
        <v>353</v>
      </c>
      <c r="D25" s="42">
        <v>0.240793</v>
      </c>
      <c r="E25" s="25">
        <v>-0.46472</v>
      </c>
      <c r="F25" s="25">
        <v>-0.0135933</v>
      </c>
      <c r="G25" s="25">
        <v>0.0189452</v>
      </c>
      <c r="H25" s="25">
        <v>-0.0214054</v>
      </c>
      <c r="I25" s="26">
        <v>-0.0216886</v>
      </c>
    </row>
    <row r="26" spans="1:9" ht="15.75" thickBot="1">
      <c r="A26" s="10">
        <v>2</v>
      </c>
      <c r="B26" s="11">
        <v>8</v>
      </c>
      <c r="C26" s="28">
        <v>8</v>
      </c>
      <c r="D26" s="44">
        <v>53.75</v>
      </c>
      <c r="E26" s="28">
        <v>-0.325005</v>
      </c>
      <c r="F26" s="28">
        <v>0.56258</v>
      </c>
      <c r="G26" s="28">
        <v>-0.97435</v>
      </c>
      <c r="H26" s="28">
        <v>1.07831</v>
      </c>
      <c r="I26" s="29">
        <v>1.06769</v>
      </c>
    </row>
    <row r="28" ht="15.75" thickBot="1">
      <c r="A28" s="2" t="s">
        <v>12</v>
      </c>
    </row>
    <row r="29" spans="1:9" ht="15">
      <c r="A29" s="36">
        <v>0</v>
      </c>
      <c r="B29" s="45">
        <v>77</v>
      </c>
      <c r="C29" s="39">
        <v>77</v>
      </c>
      <c r="D29" s="38">
        <v>4.68831</v>
      </c>
      <c r="E29" s="39">
        <v>2.16423</v>
      </c>
      <c r="F29" s="39">
        <v>0.00386728</v>
      </c>
      <c r="G29" s="39">
        <v>0.0143788</v>
      </c>
      <c r="H29" s="39">
        <v>-0.0139004</v>
      </c>
      <c r="I29" s="40">
        <v>-0.0114992</v>
      </c>
    </row>
    <row r="30" spans="1:9" ht="15">
      <c r="A30" s="5">
        <v>1</v>
      </c>
      <c r="B30" s="6">
        <v>241</v>
      </c>
      <c r="C30" s="25">
        <v>241</v>
      </c>
      <c r="D30" s="42">
        <v>0.817427</v>
      </c>
      <c r="E30" s="25">
        <v>-0.465202</v>
      </c>
      <c r="F30" s="25">
        <v>-0.377423</v>
      </c>
      <c r="G30" s="25">
        <v>0.455313</v>
      </c>
      <c r="H30" s="25">
        <v>-0.0721075</v>
      </c>
      <c r="I30" s="26">
        <v>-0.0103893</v>
      </c>
    </row>
    <row r="31" spans="1:9" ht="15.75" thickBot="1">
      <c r="A31" s="10">
        <v>2</v>
      </c>
      <c r="B31" s="11">
        <v>120</v>
      </c>
      <c r="C31" s="28">
        <v>120</v>
      </c>
      <c r="D31" s="44">
        <v>2.65</v>
      </c>
      <c r="E31" s="28">
        <v>-0.454436</v>
      </c>
      <c r="F31" s="28">
        <v>0.755508</v>
      </c>
      <c r="G31" s="28">
        <v>-0.923647</v>
      </c>
      <c r="H31" s="28">
        <v>0.153736</v>
      </c>
      <c r="I31" s="29">
        <v>0.0282438</v>
      </c>
    </row>
    <row r="33" ht="15.75" thickBot="1">
      <c r="A33" s="2" t="s">
        <v>13</v>
      </c>
    </row>
    <row r="34" spans="1:9" ht="15">
      <c r="A34" s="36">
        <v>0</v>
      </c>
      <c r="B34" s="45">
        <v>77</v>
      </c>
      <c r="C34" s="39">
        <v>77</v>
      </c>
      <c r="D34" s="38">
        <v>4.68831</v>
      </c>
      <c r="E34" s="39">
        <v>2.16423</v>
      </c>
      <c r="F34" s="39">
        <v>0.00386728</v>
      </c>
      <c r="G34" s="39">
        <v>0.0143788</v>
      </c>
      <c r="H34" s="39">
        <v>-0.0139004</v>
      </c>
      <c r="I34" s="40">
        <v>-0.0114992</v>
      </c>
    </row>
    <row r="35" spans="1:9" ht="15">
      <c r="A35" s="5">
        <v>1</v>
      </c>
      <c r="B35" s="6">
        <v>333</v>
      </c>
      <c r="C35" s="25">
        <v>333</v>
      </c>
      <c r="D35" s="42">
        <v>0.315315</v>
      </c>
      <c r="E35" s="25">
        <v>-0.463945</v>
      </c>
      <c r="F35" s="25">
        <v>0.131849</v>
      </c>
      <c r="G35" s="25">
        <v>0.191712</v>
      </c>
      <c r="H35" s="25">
        <v>0.0115857</v>
      </c>
      <c r="I35" s="26">
        <v>-0.179783</v>
      </c>
    </row>
    <row r="36" spans="1:9" ht="15.75" thickBot="1">
      <c r="A36" s="10">
        <v>2</v>
      </c>
      <c r="B36" s="11">
        <v>28</v>
      </c>
      <c r="C36" s="28">
        <v>28</v>
      </c>
      <c r="D36" s="44">
        <v>14.6429</v>
      </c>
      <c r="E36" s="28">
        <v>-0.434017</v>
      </c>
      <c r="F36" s="28">
        <v>-1.57869</v>
      </c>
      <c r="G36" s="28">
        <v>-2.31954</v>
      </c>
      <c r="H36" s="28">
        <v>-0.0995604</v>
      </c>
      <c r="I36" s="29">
        <v>2.16976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</cols>
  <sheetData>
    <row r="1" ht="16.5" thickBot="1">
      <c r="A1" s="1" t="s">
        <v>36</v>
      </c>
    </row>
    <row r="2" spans="1:9" ht="28.5">
      <c r="A2" s="4" t="s">
        <v>21</v>
      </c>
      <c r="B2" s="34" t="s">
        <v>33</v>
      </c>
      <c r="C2" s="34" t="s">
        <v>34</v>
      </c>
      <c r="D2" s="34" t="s">
        <v>35</v>
      </c>
      <c r="E2" s="34" t="s">
        <v>24</v>
      </c>
      <c r="F2" s="34" t="s">
        <v>25</v>
      </c>
      <c r="G2" s="34" t="s">
        <v>26</v>
      </c>
      <c r="H2" s="34" t="s">
        <v>27</v>
      </c>
      <c r="I2" s="35" t="s">
        <v>28</v>
      </c>
    </row>
    <row r="3" ht="15.75" thickBot="1">
      <c r="A3" s="2" t="s">
        <v>1</v>
      </c>
    </row>
    <row r="4" spans="1:9" ht="15">
      <c r="A4" s="36">
        <v>0</v>
      </c>
      <c r="B4" s="45">
        <v>77</v>
      </c>
      <c r="C4" s="39">
        <v>77</v>
      </c>
      <c r="D4" s="38">
        <v>4.68831</v>
      </c>
      <c r="E4" s="39">
        <v>20.8947</v>
      </c>
      <c r="F4" s="39">
        <v>0.0373369</v>
      </c>
      <c r="G4" s="39">
        <v>0.138821</v>
      </c>
      <c r="H4" s="39">
        <v>-0.134203</v>
      </c>
      <c r="I4" s="40">
        <v>-0.11102</v>
      </c>
    </row>
    <row r="5" spans="1:9" ht="15">
      <c r="A5" s="5">
        <v>1</v>
      </c>
      <c r="B5" s="6">
        <v>144</v>
      </c>
      <c r="C5" s="25">
        <v>144</v>
      </c>
      <c r="D5" s="42">
        <v>2.04167</v>
      </c>
      <c r="E5" s="25">
        <v>-6.80286</v>
      </c>
      <c r="F5" s="25">
        <v>-13.2112</v>
      </c>
      <c r="G5" s="25">
        <v>1.166</v>
      </c>
      <c r="H5" s="25">
        <v>-5.19151</v>
      </c>
      <c r="I5" s="26">
        <v>-8.51198</v>
      </c>
    </row>
    <row r="6" spans="1:9" ht="15.75" thickBot="1">
      <c r="A6" s="10">
        <v>2</v>
      </c>
      <c r="B6" s="11">
        <v>217</v>
      </c>
      <c r="C6" s="28">
        <v>217</v>
      </c>
      <c r="D6" s="44">
        <v>1.01843</v>
      </c>
      <c r="E6" s="28">
        <v>-9.51602</v>
      </c>
      <c r="F6" s="28">
        <v>12.3844</v>
      </c>
      <c r="G6" s="28">
        <v>-1.20122</v>
      </c>
      <c r="H6" s="28">
        <v>4.97996</v>
      </c>
      <c r="I6" s="29">
        <v>8.08213</v>
      </c>
    </row>
    <row r="8" ht="15.75" thickBot="1">
      <c r="A8" s="2" t="s">
        <v>7</v>
      </c>
    </row>
    <row r="9" spans="1:9" ht="15">
      <c r="A9" s="36">
        <v>0</v>
      </c>
      <c r="B9" s="45">
        <v>77</v>
      </c>
      <c r="C9" s="39">
        <v>77</v>
      </c>
      <c r="D9" s="38">
        <v>4.68831</v>
      </c>
      <c r="E9" s="39">
        <v>20.8947</v>
      </c>
      <c r="F9" s="39">
        <v>0.0373369</v>
      </c>
      <c r="G9" s="39">
        <v>0.138821</v>
      </c>
      <c r="H9" s="39">
        <v>-0.134203</v>
      </c>
      <c r="I9" s="40">
        <v>-0.11102</v>
      </c>
    </row>
    <row r="10" spans="1:9" ht="15">
      <c r="A10" s="5">
        <v>1</v>
      </c>
      <c r="B10" s="6">
        <v>350</v>
      </c>
      <c r="C10" s="25">
        <v>350</v>
      </c>
      <c r="D10" s="42">
        <v>0.251429</v>
      </c>
      <c r="E10" s="25">
        <v>-19.2921</v>
      </c>
      <c r="F10" s="25">
        <v>2.40639</v>
      </c>
      <c r="G10" s="25">
        <v>0.895193</v>
      </c>
      <c r="H10" s="25">
        <v>-7.31473</v>
      </c>
      <c r="I10" s="26">
        <v>1.99206</v>
      </c>
    </row>
    <row r="11" spans="1:9" ht="15.75" thickBot="1">
      <c r="A11" s="10">
        <v>2</v>
      </c>
      <c r="B11" s="11">
        <v>11</v>
      </c>
      <c r="C11" s="28">
        <v>11</v>
      </c>
      <c r="D11" s="44">
        <v>38.8182</v>
      </c>
      <c r="E11" s="28">
        <v>-1.42865</v>
      </c>
      <c r="F11" s="28">
        <v>-6.25297</v>
      </c>
      <c r="G11" s="28">
        <v>-2.63006</v>
      </c>
      <c r="H11" s="28">
        <v>19.0576</v>
      </c>
      <c r="I11" s="29">
        <v>-4.83106</v>
      </c>
    </row>
    <row r="13" ht="15.75" thickBot="1">
      <c r="A13" s="2" t="s">
        <v>8</v>
      </c>
    </row>
    <row r="14" spans="1:9" ht="15">
      <c r="A14" s="36">
        <v>0</v>
      </c>
      <c r="B14" s="45">
        <v>77</v>
      </c>
      <c r="C14" s="39">
        <v>77</v>
      </c>
      <c r="D14" s="38">
        <v>4.68831</v>
      </c>
      <c r="E14" s="39">
        <v>20.8947</v>
      </c>
      <c r="F14" s="39">
        <v>0.0373369</v>
      </c>
      <c r="G14" s="39">
        <v>0.138821</v>
      </c>
      <c r="H14" s="39">
        <v>-0.134203</v>
      </c>
      <c r="I14" s="40">
        <v>-0.11102</v>
      </c>
    </row>
    <row r="15" spans="1:9" ht="15">
      <c r="A15" s="5">
        <v>1</v>
      </c>
      <c r="B15" s="6">
        <v>240</v>
      </c>
      <c r="C15" s="25">
        <v>240</v>
      </c>
      <c r="D15" s="42">
        <v>0.825</v>
      </c>
      <c r="E15" s="25">
        <v>-10.6655</v>
      </c>
      <c r="F15" s="25">
        <v>13.6353</v>
      </c>
      <c r="G15" s="25">
        <v>-2.64093</v>
      </c>
      <c r="H15" s="25">
        <v>-0.147004</v>
      </c>
      <c r="I15" s="26">
        <v>-5.12586</v>
      </c>
    </row>
    <row r="16" spans="1:9" ht="15.75" thickBot="1">
      <c r="A16" s="10">
        <v>2</v>
      </c>
      <c r="B16" s="11">
        <v>121</v>
      </c>
      <c r="C16" s="28">
        <v>121</v>
      </c>
      <c r="D16" s="44">
        <v>2.61983</v>
      </c>
      <c r="E16" s="28">
        <v>-5.91616</v>
      </c>
      <c r="F16" s="28">
        <v>-15.2086</v>
      </c>
      <c r="G16" s="28">
        <v>2.82132</v>
      </c>
      <c r="H16" s="28">
        <v>0.27787</v>
      </c>
      <c r="I16" s="29">
        <v>5.79986</v>
      </c>
    </row>
    <row r="18" ht="15.75" thickBot="1">
      <c r="A18" s="2" t="s">
        <v>9</v>
      </c>
    </row>
    <row r="19" spans="1:9" ht="15">
      <c r="A19" s="36">
        <v>0</v>
      </c>
      <c r="B19" s="45">
        <v>77</v>
      </c>
      <c r="C19" s="39">
        <v>77</v>
      </c>
      <c r="D19" s="38">
        <v>4.68831</v>
      </c>
      <c r="E19" s="39">
        <v>20.8947</v>
      </c>
      <c r="F19" s="39">
        <v>0.0373369</v>
      </c>
      <c r="G19" s="39">
        <v>0.138821</v>
      </c>
      <c r="H19" s="39">
        <v>-0.134203</v>
      </c>
      <c r="I19" s="40">
        <v>-0.11102</v>
      </c>
    </row>
    <row r="20" spans="1:9" ht="15">
      <c r="A20" s="5">
        <v>1</v>
      </c>
      <c r="B20" s="6">
        <v>102</v>
      </c>
      <c r="C20" s="25">
        <v>102</v>
      </c>
      <c r="D20" s="42">
        <v>3.29412</v>
      </c>
      <c r="E20" s="25">
        <v>-5.30303</v>
      </c>
      <c r="F20" s="25">
        <v>-4.09909</v>
      </c>
      <c r="G20" s="25">
        <v>-14.3845</v>
      </c>
      <c r="H20" s="25">
        <v>-4.84009</v>
      </c>
      <c r="I20" s="26">
        <v>-8.94254</v>
      </c>
    </row>
    <row r="21" spans="1:9" ht="15.75" thickBot="1">
      <c r="A21" s="10">
        <v>2</v>
      </c>
      <c r="B21" s="11">
        <v>259</v>
      </c>
      <c r="C21" s="28">
        <v>259</v>
      </c>
      <c r="D21" s="44">
        <v>0.69112</v>
      </c>
      <c r="E21" s="28">
        <v>-11.6198</v>
      </c>
      <c r="F21" s="28">
        <v>3.49544</v>
      </c>
      <c r="G21" s="28">
        <v>12.2602</v>
      </c>
      <c r="H21" s="28">
        <v>4.26539</v>
      </c>
      <c r="I21" s="29">
        <v>7.7747</v>
      </c>
    </row>
    <row r="23" ht="15.75" thickBot="1">
      <c r="A23" s="2" t="s">
        <v>10</v>
      </c>
    </row>
    <row r="24" spans="1:9" ht="15">
      <c r="A24" s="36">
        <v>0</v>
      </c>
      <c r="B24" s="45">
        <v>77</v>
      </c>
      <c r="C24" s="39">
        <v>77</v>
      </c>
      <c r="D24" s="38">
        <v>4.68831</v>
      </c>
      <c r="E24" s="39">
        <v>20.8947</v>
      </c>
      <c r="F24" s="39">
        <v>0.0373369</v>
      </c>
      <c r="G24" s="39">
        <v>0.138821</v>
      </c>
      <c r="H24" s="39">
        <v>-0.134203</v>
      </c>
      <c r="I24" s="40">
        <v>-0.11102</v>
      </c>
    </row>
    <row r="25" spans="1:9" ht="15">
      <c r="A25" s="5">
        <v>1</v>
      </c>
      <c r="B25" s="6">
        <v>353</v>
      </c>
      <c r="C25" s="25">
        <v>353</v>
      </c>
      <c r="D25" s="42">
        <v>0.240793</v>
      </c>
      <c r="E25" s="25">
        <v>-19.7975</v>
      </c>
      <c r="F25" s="25">
        <v>-0.579088</v>
      </c>
      <c r="G25" s="25">
        <v>0.807082</v>
      </c>
      <c r="H25" s="25">
        <v>-0.911888</v>
      </c>
      <c r="I25" s="26">
        <v>-0.923954</v>
      </c>
    </row>
    <row r="26" spans="1:9" ht="15.75" thickBot="1">
      <c r="A26" s="10">
        <v>2</v>
      </c>
      <c r="B26" s="11">
        <v>8</v>
      </c>
      <c r="C26" s="28">
        <v>8</v>
      </c>
      <c r="D26" s="44">
        <v>53.75</v>
      </c>
      <c r="E26" s="28">
        <v>-0.926705</v>
      </c>
      <c r="F26" s="28">
        <v>1.60411</v>
      </c>
      <c r="G26" s="28">
        <v>-2.77822</v>
      </c>
      <c r="H26" s="28">
        <v>3.07463</v>
      </c>
      <c r="I26" s="29">
        <v>3.04436</v>
      </c>
    </row>
    <row r="28" ht="15.75" thickBot="1">
      <c r="A28" s="2" t="s">
        <v>12</v>
      </c>
    </row>
    <row r="29" spans="1:9" ht="15">
      <c r="A29" s="36">
        <v>0</v>
      </c>
      <c r="B29" s="45">
        <v>77</v>
      </c>
      <c r="C29" s="39">
        <v>77</v>
      </c>
      <c r="D29" s="38">
        <v>4.68831</v>
      </c>
      <c r="E29" s="39">
        <v>20.8947</v>
      </c>
      <c r="F29" s="39">
        <v>0.0373369</v>
      </c>
      <c r="G29" s="39">
        <v>0.138821</v>
      </c>
      <c r="H29" s="39">
        <v>-0.134203</v>
      </c>
      <c r="I29" s="40">
        <v>-0.11102</v>
      </c>
    </row>
    <row r="30" spans="1:9" ht="15">
      <c r="A30" s="5">
        <v>1</v>
      </c>
      <c r="B30" s="6">
        <v>241</v>
      </c>
      <c r="C30" s="25">
        <v>241</v>
      </c>
      <c r="D30" s="42">
        <v>0.817427</v>
      </c>
      <c r="E30" s="25">
        <v>-10.7562</v>
      </c>
      <c r="F30" s="25">
        <v>-8.72659</v>
      </c>
      <c r="G30" s="25">
        <v>10.5275</v>
      </c>
      <c r="H30" s="25">
        <v>-1.66723</v>
      </c>
      <c r="I30" s="26">
        <v>-0.240216</v>
      </c>
    </row>
    <row r="31" spans="1:9" ht="15.75" thickBot="1">
      <c r="A31" s="10">
        <v>2</v>
      </c>
      <c r="B31" s="11">
        <v>120</v>
      </c>
      <c r="C31" s="28">
        <v>120</v>
      </c>
      <c r="D31" s="44">
        <v>2.65</v>
      </c>
      <c r="E31" s="28">
        <v>-5.83567</v>
      </c>
      <c r="F31" s="28">
        <v>9.70191</v>
      </c>
      <c r="G31" s="28">
        <v>-11.8611</v>
      </c>
      <c r="H31" s="28">
        <v>1.97421</v>
      </c>
      <c r="I31" s="29">
        <v>0.362695</v>
      </c>
    </row>
    <row r="33" ht="15.75" thickBot="1">
      <c r="A33" s="2" t="s">
        <v>13</v>
      </c>
    </row>
    <row r="34" spans="1:9" ht="15">
      <c r="A34" s="36">
        <v>0</v>
      </c>
      <c r="B34" s="45">
        <v>77</v>
      </c>
      <c r="C34" s="39">
        <v>77</v>
      </c>
      <c r="D34" s="38">
        <v>4.68831</v>
      </c>
      <c r="E34" s="39">
        <v>20.8947</v>
      </c>
      <c r="F34" s="39">
        <v>0.0373369</v>
      </c>
      <c r="G34" s="39">
        <v>0.138821</v>
      </c>
      <c r="H34" s="39">
        <v>-0.134203</v>
      </c>
      <c r="I34" s="40">
        <v>-0.11102</v>
      </c>
    </row>
    <row r="35" spans="1:9" ht="15">
      <c r="A35" s="5">
        <v>1</v>
      </c>
      <c r="B35" s="6">
        <v>333</v>
      </c>
      <c r="C35" s="25">
        <v>333</v>
      </c>
      <c r="D35" s="42">
        <v>0.315315</v>
      </c>
      <c r="E35" s="25">
        <v>-17.2717</v>
      </c>
      <c r="F35" s="25">
        <v>4.90844</v>
      </c>
      <c r="G35" s="25">
        <v>7.13702</v>
      </c>
      <c r="H35" s="25">
        <v>0.431311</v>
      </c>
      <c r="I35" s="26">
        <v>-6.69293</v>
      </c>
    </row>
    <row r="36" spans="1:9" ht="15.75" thickBot="1">
      <c r="A36" s="10">
        <v>2</v>
      </c>
      <c r="B36" s="11">
        <v>28</v>
      </c>
      <c r="C36" s="28">
        <v>28</v>
      </c>
      <c r="D36" s="44">
        <v>14.6429</v>
      </c>
      <c r="E36" s="28">
        <v>-2.37101</v>
      </c>
      <c r="F36" s="28">
        <v>-8.62433</v>
      </c>
      <c r="G36" s="28">
        <v>-12.6715</v>
      </c>
      <c r="H36" s="28">
        <v>-0.543894</v>
      </c>
      <c r="I36" s="29">
        <v>11.8533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0.7109375" style="0" customWidth="1"/>
  </cols>
  <sheetData>
    <row r="1" ht="16.5" thickBot="1">
      <c r="A1" s="1" t="s">
        <v>37</v>
      </c>
    </row>
    <row r="2" spans="1:10" s="22" customFormat="1" ht="29.25" thickBot="1">
      <c r="A2" s="20" t="s">
        <v>38</v>
      </c>
      <c r="B2" s="21" t="s">
        <v>33</v>
      </c>
      <c r="C2" s="22" t="s">
        <v>39</v>
      </c>
      <c r="D2" s="22" t="s">
        <v>40</v>
      </c>
      <c r="E2" s="22" t="s">
        <v>41</v>
      </c>
      <c r="F2" s="22" t="s">
        <v>24</v>
      </c>
      <c r="G2" s="22" t="s">
        <v>25</v>
      </c>
      <c r="H2" s="22" t="s">
        <v>26</v>
      </c>
      <c r="I2" s="22" t="s">
        <v>27</v>
      </c>
      <c r="J2" s="22" t="s">
        <v>28</v>
      </c>
    </row>
    <row r="3" spans="1:10" s="48" customFormat="1" ht="15.75" thickBot="1">
      <c r="A3" s="46" t="s">
        <v>42</v>
      </c>
      <c r="B3" s="47">
        <v>438</v>
      </c>
      <c r="C3" s="48">
        <v>438</v>
      </c>
      <c r="D3" s="48">
        <v>5271.41</v>
      </c>
      <c r="E3" s="48">
        <v>67446.7</v>
      </c>
      <c r="F3" s="48">
        <v>0.142658</v>
      </c>
      <c r="G3" s="48">
        <v>0.00876762</v>
      </c>
      <c r="H3" s="48">
        <v>-0.00396719</v>
      </c>
      <c r="I3" s="48">
        <v>0.00406597</v>
      </c>
      <c r="J3" s="48">
        <v>0.00165353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30.7109375" style="0" customWidth="1"/>
  </cols>
  <sheetData>
    <row r="1" ht="15">
      <c r="A1" s="2" t="s">
        <v>49</v>
      </c>
    </row>
    <row r="2" ht="15.75" thickBot="1">
      <c r="A2" s="2" t="s">
        <v>48</v>
      </c>
    </row>
    <row r="3" spans="1:5" ht="29.25" thickBot="1">
      <c r="A3" s="20" t="s">
        <v>47</v>
      </c>
      <c r="B3" s="56" t="s">
        <v>46</v>
      </c>
      <c r="C3" s="22" t="s">
        <v>45</v>
      </c>
      <c r="D3" s="55" t="s">
        <v>44</v>
      </c>
      <c r="E3" s="3"/>
    </row>
    <row r="4" spans="1:4" ht="15">
      <c r="A4" s="15" t="s">
        <v>10</v>
      </c>
      <c r="B4" s="54">
        <v>1</v>
      </c>
      <c r="C4" s="17">
        <v>-19.7975</v>
      </c>
      <c r="D4" s="53">
        <v>353</v>
      </c>
    </row>
    <row r="5" spans="1:4" ht="15">
      <c r="A5" s="5" t="s">
        <v>7</v>
      </c>
      <c r="B5" s="52">
        <v>1</v>
      </c>
      <c r="C5" s="7">
        <v>-19.2921</v>
      </c>
      <c r="D5" s="51">
        <v>350</v>
      </c>
    </row>
    <row r="6" spans="1:4" ht="15">
      <c r="A6" s="5" t="s">
        <v>13</v>
      </c>
      <c r="B6" s="52">
        <v>1</v>
      </c>
      <c r="C6" s="7">
        <v>-17.2717</v>
      </c>
      <c r="D6" s="51">
        <v>333</v>
      </c>
    </row>
    <row r="7" spans="1:4" ht="15">
      <c r="A7" s="5" t="s">
        <v>9</v>
      </c>
      <c r="B7" s="52">
        <v>2</v>
      </c>
      <c r="C7" s="7">
        <v>-11.6198</v>
      </c>
      <c r="D7" s="51">
        <v>259</v>
      </c>
    </row>
    <row r="8" spans="1:4" ht="15">
      <c r="A8" s="5" t="s">
        <v>12</v>
      </c>
      <c r="B8" s="52">
        <v>1</v>
      </c>
      <c r="C8" s="7">
        <v>-10.7562</v>
      </c>
      <c r="D8" s="51">
        <v>241</v>
      </c>
    </row>
    <row r="9" spans="1:4" ht="15">
      <c r="A9" s="5" t="s">
        <v>43</v>
      </c>
      <c r="B9" s="52"/>
      <c r="C9" s="7"/>
      <c r="D9" s="51"/>
    </row>
    <row r="10" spans="1:4" ht="15">
      <c r="A10" s="5" t="s">
        <v>9</v>
      </c>
      <c r="B10" s="52">
        <v>0</v>
      </c>
      <c r="C10" s="7">
        <v>20.8947</v>
      </c>
      <c r="D10" s="51">
        <v>77</v>
      </c>
    </row>
    <row r="11" spans="1:4" ht="15">
      <c r="A11" s="5" t="s">
        <v>7</v>
      </c>
      <c r="B11" s="52">
        <v>0</v>
      </c>
      <c r="C11" s="7">
        <v>20.8947</v>
      </c>
      <c r="D11" s="51">
        <v>77</v>
      </c>
    </row>
    <row r="12" spans="1:4" ht="15">
      <c r="A12" s="5" t="s">
        <v>13</v>
      </c>
      <c r="B12" s="52">
        <v>0</v>
      </c>
      <c r="C12" s="7">
        <v>20.8947</v>
      </c>
      <c r="D12" s="51">
        <v>77</v>
      </c>
    </row>
    <row r="13" spans="1:4" ht="15">
      <c r="A13" s="5" t="s">
        <v>10</v>
      </c>
      <c r="B13" s="52">
        <v>0</v>
      </c>
      <c r="C13" s="7">
        <v>20.8947</v>
      </c>
      <c r="D13" s="51">
        <v>77</v>
      </c>
    </row>
    <row r="14" spans="1:4" ht="15.75" thickBot="1">
      <c r="A14" s="10" t="s">
        <v>8</v>
      </c>
      <c r="B14" s="50">
        <v>0</v>
      </c>
      <c r="C14" s="12">
        <v>20.8947</v>
      </c>
      <c r="D14" s="49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vgodard</dc:creator>
  <cp:keywords/>
  <dc:description/>
  <cp:lastModifiedBy>vgodard</cp:lastModifiedBy>
  <dcterms:created xsi:type="dcterms:W3CDTF">2012-01-21T14:51:28Z</dcterms:created>
  <dcterms:modified xsi:type="dcterms:W3CDTF">2012-01-21T22:53:56Z</dcterms:modified>
  <cp:category/>
  <cp:version/>
  <cp:contentType/>
  <cp:contentStatus/>
</cp:coreProperties>
</file>