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25" activeTab="2"/>
  </bookViews>
  <sheets>
    <sheet name="brut" sheetId="1" r:id="rId1"/>
    <sheet name="recod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<sst xmlns="http://schemas.openxmlformats.org/spreadsheetml/2006/main" count="1254" uniqueCount="473">
  <si>
    <t xml:space="preserve">SAINT -HILAIRE </t>
  </si>
  <si>
    <t xml:space="preserve">SAINT-JEAN-DE-BARROU </t>
  </si>
  <si>
    <t xml:space="preserve">SAINT -JEAN-DE-PARACOL </t>
  </si>
  <si>
    <t xml:space="preserve">SAINT-JULIA-DE-BEC </t>
  </si>
  <si>
    <t xml:space="preserve">SAINT-JULIEN-DE-BRIOLA </t>
  </si>
  <si>
    <t xml:space="preserve">SAINT-JUST -ET -LE-BEZU </t>
  </si>
  <si>
    <t xml:space="preserve">SAINT -LAURENT -DE-LA- CABRERISSE </t>
  </si>
  <si>
    <t xml:space="preserve">SAINT -LOUIS-ET -PARAHOU </t>
  </si>
  <si>
    <t xml:space="preserve">SAINT-MARCEL-SUR-AUDE </t>
  </si>
  <si>
    <t xml:space="preserve">SAINT-MARTIN-DES-PUITS </t>
  </si>
  <si>
    <t xml:space="preserve">SAINT -MARTIN-DE- VILLEREGLAN </t>
  </si>
  <si>
    <t xml:space="preserve">SAINT -MARTIN-LALANDE </t>
  </si>
  <si>
    <t xml:space="preserve">SAINT - MARTIN-LE-VIEIL </t>
  </si>
  <si>
    <t xml:space="preserve">SAINT -MARTIN-LYS </t>
  </si>
  <si>
    <t xml:space="preserve">SAINT -MICHEL -DE-LANES </t>
  </si>
  <si>
    <t xml:space="preserve">SAINT -NAZAIRE-D'AUDE </t>
  </si>
  <si>
    <t xml:space="preserve">SAINT-PAPOUL </t>
  </si>
  <si>
    <t xml:space="preserve">SAINT -PAULET </t>
  </si>
  <si>
    <t xml:space="preserve">SAINT-PIERRE-DES-CHAMPS </t>
  </si>
  <si>
    <t xml:space="preserve">SAINT -POLYCARPE </t>
  </si>
  <si>
    <t xml:space="preserve">SAINT-SERNIN </t>
  </si>
  <si>
    <t xml:space="preserve">SAINTE-VALIERE </t>
  </si>
  <si>
    <t xml:space="preserve">SAISSAC </t>
  </si>
  <si>
    <t xml:space="preserve">SALLELES-CABARDES </t>
  </si>
  <si>
    <t xml:space="preserve">SALLELES-D'AUDE </t>
  </si>
  <si>
    <t xml:space="preserve">SALLES-D'AUDE </t>
  </si>
  <si>
    <t xml:space="preserve">SALLES-SUR-L'HERS </t>
  </si>
  <si>
    <t xml:space="preserve">SALSIGNE </t>
  </si>
  <si>
    <t xml:space="preserve">SALVEZINES </t>
  </si>
  <si>
    <t xml:space="preserve">SALZA </t>
  </si>
  <si>
    <t xml:space="preserve">SEIGNALENS </t>
  </si>
  <si>
    <t xml:space="preserve">LA SERPENT </t>
  </si>
  <si>
    <t xml:space="preserve">SERRES </t>
  </si>
  <si>
    <t xml:space="preserve">SERVIES-EN-VAL </t>
  </si>
  <si>
    <t xml:space="preserve">SIGEAN </t>
  </si>
  <si>
    <t xml:space="preserve">SONNAC-SUR-L'HERS </t>
  </si>
  <si>
    <t xml:space="preserve">SOUGRAIGNE </t>
  </si>
  <si>
    <t xml:space="preserve">SOUILHANELS </t>
  </si>
  <si>
    <t xml:space="preserve">SOUILHE </t>
  </si>
  <si>
    <t xml:space="preserve">SOULATGE </t>
  </si>
  <si>
    <t xml:space="preserve">SOUPEX </t>
  </si>
  <si>
    <t xml:space="preserve">TALAIRAN </t>
  </si>
  <si>
    <t xml:space="preserve">TAURIZE </t>
  </si>
  <si>
    <t xml:space="preserve">TERMES </t>
  </si>
  <si>
    <t xml:space="preserve">TERROLES </t>
  </si>
  <si>
    <t xml:space="preserve">THEZAN-DES-CORBIERES </t>
  </si>
  <si>
    <t xml:space="preserve">LA TOURETTE-CABARDES </t>
  </si>
  <si>
    <t xml:space="preserve">TOURNISSAN </t>
  </si>
  <si>
    <t xml:space="preserve">TOUROUZELLE </t>
  </si>
  <si>
    <t xml:space="preserve">TOURREILLES </t>
  </si>
  <si>
    <t xml:space="preserve">TRASSANEL </t>
  </si>
  <si>
    <t xml:space="preserve">TRAUSSE </t>
  </si>
  <si>
    <t xml:space="preserve">TREBES </t>
  </si>
  <si>
    <t xml:space="preserve">TREILLES </t>
  </si>
  <si>
    <t xml:space="preserve">TREVILLi;: </t>
  </si>
  <si>
    <t xml:space="preserve">TREZIERS </t>
  </si>
  <si>
    <t xml:space="preserve">TUCHAN </t>
  </si>
  <si>
    <t xml:space="preserve">VALMIGERE </t>
  </si>
  <si>
    <t xml:space="preserve">VENTENAC-CABARDES </t>
  </si>
  <si>
    <t xml:space="preserve">VENTENAC-EN-MINERVOIS </t>
  </si>
  <si>
    <t xml:space="preserve">VERAZA </t>
  </si>
  <si>
    <t xml:space="preserve">VERDUN-EN-LAURAGAIS </t>
  </si>
  <si>
    <t xml:space="preserve">VERZEILLE </t>
  </si>
  <si>
    <t xml:space="preserve">VIGNEVIEILLE </t>
  </si>
  <si>
    <t xml:space="preserve">VILLALIER </t>
  </si>
  <si>
    <t xml:space="preserve">VILLANIERE </t>
  </si>
  <si>
    <t xml:space="preserve">VILLARDEBELLE </t>
  </si>
  <si>
    <t xml:space="preserve">VILLARDONNEL </t>
  </si>
  <si>
    <t xml:space="preserve">VILLAR-EN-VAL </t>
  </si>
  <si>
    <t xml:space="preserve">VILLAR-SAINT -ANSELME </t>
  </si>
  <si>
    <t xml:space="preserve">VILLARZEL-CABARDES </t>
  </si>
  <si>
    <t xml:space="preserve">VILLARZEL -DU-RAZES </t>
  </si>
  <si>
    <t xml:space="preserve">VILLASAVARY </t>
  </si>
  <si>
    <t xml:space="preserve">VILLAUTOU </t>
  </si>
  <si>
    <t xml:space="preserve">VILLEBAZY </t>
  </si>
  <si>
    <t xml:space="preserve">VILLEDAIGNE </t>
  </si>
  <si>
    <t xml:space="preserve">VILLEDUBERT </t>
  </si>
  <si>
    <t xml:space="preserve">VILLEFLOURE </t>
  </si>
  <si>
    <t xml:space="preserve">VILLEFORT </t>
  </si>
  <si>
    <t xml:space="preserve">VILLEGAILHENC </t>
  </si>
  <si>
    <t xml:space="preserve">VILLEGLY </t>
  </si>
  <si>
    <t xml:space="preserve">VILLELONGUE-D'AUDE </t>
  </si>
  <si>
    <t xml:space="preserve">VILLEMAGNE </t>
  </si>
  <si>
    <t xml:space="preserve">VILLEMOUSTAUSSOU </t>
  </si>
  <si>
    <t xml:space="preserve">VILLENEUVE-LA-COMPTAL </t>
  </si>
  <si>
    <t xml:space="preserve">VILLEN EUVE- LES-CORBIERES </t>
  </si>
  <si>
    <t xml:space="preserve">VILLEN EUVE- LES- MONTREAL </t>
  </si>
  <si>
    <t xml:space="preserve">VILLENEUVE-MINERVOIS </t>
  </si>
  <si>
    <t xml:space="preserve">VILLEPINTE </t>
  </si>
  <si>
    <t xml:space="preserve">VILLEROUGE-TERMENES </t>
  </si>
  <si>
    <t xml:space="preserve">VI LLESEQUE- DES -CORBI ERES </t>
  </si>
  <si>
    <t xml:space="preserve">VILLESEQUELAN DE </t>
  </si>
  <si>
    <t xml:space="preserve">VILLESISCLE </t>
  </si>
  <si>
    <t xml:space="preserve">VILLESPY </t>
  </si>
  <si>
    <t xml:space="preserve">VI LLETRITOU LS </t>
  </si>
  <si>
    <t xml:space="preserve">VINASSAN </t>
  </si>
  <si>
    <r>
      <t xml:space="preserve">TOTAL </t>
    </r>
    <r>
      <rPr>
        <sz val="7.5"/>
        <rFont val="Arial"/>
        <family val="2"/>
      </rPr>
      <t xml:space="preserve">...................... </t>
    </r>
  </si>
  <si>
    <t xml:space="preserve">FRAISSE-DES-CORBIERES </t>
  </si>
  <si>
    <t xml:space="preserve">GAJA-ET-VILLEDIEU </t>
  </si>
  <si>
    <t xml:space="preserve">GAJA-LA-SELVE </t>
  </si>
  <si>
    <t xml:space="preserve">GALINAGUES </t>
  </si>
  <si>
    <t xml:space="preserve">GARDIE </t>
  </si>
  <si>
    <t xml:space="preserve">GENERVILLE </t>
  </si>
  <si>
    <t xml:space="preserve">GINCLA </t>
  </si>
  <si>
    <t xml:space="preserve">GINESTAS </t>
  </si>
  <si>
    <t xml:space="preserve">GINOLES </t>
  </si>
  <si>
    <t xml:space="preserve">GOURVIEILLE </t>
  </si>
  <si>
    <t xml:space="preserve">GRAMAZIE </t>
  </si>
  <si>
    <t xml:space="preserve">GRANES </t>
  </si>
  <si>
    <t xml:space="preserve">GREFFEIL </t>
  </si>
  <si>
    <t xml:space="preserve">GRUISSAN </t>
  </si>
  <si>
    <t xml:space="preserve">GUEYTES-ET -LABASTIDE </t>
  </si>
  <si>
    <t xml:space="preserve">HOMPS </t>
  </si>
  <si>
    <t xml:space="preserve">HOUNOUX </t>
  </si>
  <si>
    <t xml:space="preserve">LES ILHES </t>
  </si>
  <si>
    <t xml:space="preserve">ISSEL </t>
  </si>
  <si>
    <t xml:space="preserve">JONQUIERES </t>
  </si>
  <si>
    <t xml:space="preserve">JOUCOU </t>
  </si>
  <si>
    <t xml:space="preserve">LABASTIDE-D'ANJOU </t>
  </si>
  <si>
    <t xml:space="preserve">LABASTIDE-EN-VAL </t>
  </si>
  <si>
    <t xml:space="preserve">LABASTI DE-ESPARBAI RENQU E </t>
  </si>
  <si>
    <t xml:space="preserve">LABECEDE-LAURAGAIS </t>
  </si>
  <si>
    <t xml:space="preserve">LACOMBE </t>
  </si>
  <si>
    <t xml:space="preserve">LADERN-SUR-LAUQUET </t>
  </si>
  <si>
    <t xml:space="preserve">LAFAGE </t>
  </si>
  <si>
    <t xml:space="preserve">LAGRASSE </t>
  </si>
  <si>
    <t xml:space="preserve">LAIRIERE </t>
  </si>
  <si>
    <t xml:space="preserve">LANET </t>
  </si>
  <si>
    <t xml:space="preserve">LA PALME </t>
  </si>
  <si>
    <t xml:space="preserve">LAPRADE </t>
  </si>
  <si>
    <t xml:space="preserve">LA REDORTE </t>
  </si>
  <si>
    <t xml:space="preserve">LAROQUE-DE-FA </t>
  </si>
  <si>
    <t xml:space="preserve">LASBORDES </t>
  </si>
  <si>
    <t xml:space="preserve">LASSERRE-DE-PROUILLE </t>
  </si>
  <si>
    <t xml:space="preserve">LASTOURS </t>
  </si>
  <si>
    <t xml:space="preserve">LAURABUC </t>
  </si>
  <si>
    <t xml:space="preserve">LAURAC </t>
  </si>
  <si>
    <t xml:space="preserve">LAURAGUEL </t>
  </si>
  <si>
    <t xml:space="preserve">LAURE-MINERVOIS </t>
  </si>
  <si>
    <t xml:space="preserve">LAVALETTE </t>
  </si>
  <si>
    <t xml:space="preserve">LESPINASSIERE </t>
  </si>
  <si>
    <t xml:space="preserve">LEUC </t>
  </si>
  <si>
    <t xml:space="preserve">LEUCATE </t>
  </si>
  <si>
    <t xml:space="preserve">LEZIGNAN-CORBIERES </t>
  </si>
  <si>
    <t xml:space="preserve">LIGNAIROLLES </t>
  </si>
  <si>
    <t xml:space="preserve">LIMOUSIS </t>
  </si>
  <si>
    <t xml:space="preserve">LIMOUX </t>
  </si>
  <si>
    <t xml:space="preserve">LOUPIA </t>
  </si>
  <si>
    <t xml:space="preserve">LA LOUVIERE-LAURAGAIS </t>
  </si>
  <si>
    <t xml:space="preserve">LUC-SUR-AUDE </t>
  </si>
  <si>
    <t xml:space="preserve">LUC-SUR-ORBIEU </t>
  </si>
  <si>
    <t xml:space="preserve">MAGRIE </t>
  </si>
  <si>
    <t xml:space="preserve">MAILHAC </t>
  </si>
  <si>
    <t xml:space="preserve">MAISONS </t>
  </si>
  <si>
    <t xml:space="preserve">MALRAS </t>
  </si>
  <si>
    <t xml:space="preserve">MALVES-EN-MINERVOIS </t>
  </si>
  <si>
    <t xml:space="preserve">MALVIES </t>
  </si>
  <si>
    <t xml:space="preserve">MARCORIGNAN </t>
  </si>
  <si>
    <t xml:space="preserve">MARQUEIN </t>
  </si>
  <si>
    <t xml:space="preserve">MARSA </t>
  </si>
  <si>
    <t xml:space="preserve">MARSEILLETTE </t>
  </si>
  <si>
    <t xml:space="preserve">LES MARTYS </t>
  </si>
  <si>
    <t xml:space="preserve">MAS-CABARDES </t>
  </si>
  <si>
    <t xml:space="preserve">MAS-DES-COURS </t>
  </si>
  <si>
    <t xml:space="preserve">MASSAC </t>
  </si>
  <si>
    <t xml:space="preserve">MAS-SAINTES-PUELLES </t>
  </si>
  <si>
    <t xml:space="preserve">MAYREVILLE </t>
  </si>
  <si>
    <t xml:space="preserve">MAYRONNES </t>
  </si>
  <si>
    <t xml:space="preserve">MAZEROLLES-DU-RAZES </t>
  </si>
  <si>
    <t xml:space="preserve">MAZUBY </t>
  </si>
  <si>
    <t xml:space="preserve">MERIAL </t>
  </si>
  <si>
    <t xml:space="preserve">MEZERVILLE </t>
  </si>
  <si>
    <t xml:space="preserve">MIRA V AL -CABARDES </t>
  </si>
  <si>
    <t xml:space="preserve">MIREPEISSET </t>
  </si>
  <si>
    <t xml:space="preserve">MIREVAL- LAURAGAIS </t>
  </si>
  <si>
    <t xml:space="preserve">MISSEGRE </t>
  </si>
  <si>
    <t xml:space="preserve">MOLANDIER </t>
  </si>
  <si>
    <t xml:space="preserve">MOLLEVILLE </t>
  </si>
  <si>
    <t xml:space="preserve">MONTAURIOL </t>
  </si>
  <si>
    <t xml:space="preserve">MONTAZELS </t>
  </si>
  <si>
    <t xml:space="preserve">MONTBRUN-DES-CORBIERES </t>
  </si>
  <si>
    <t xml:space="preserve">MONTCLAR </t>
  </si>
  <si>
    <t xml:space="preserve">MONTFERRAND </t>
  </si>
  <si>
    <t xml:space="preserve">MONTFORT -SUR-BOULZANE </t>
  </si>
  <si>
    <t xml:space="preserve">MONTGAILLARD </t>
  </si>
  <si>
    <t xml:space="preserve">MONTGRADAIL </t>
  </si>
  <si>
    <t xml:space="preserve">MONTHAUT </t>
  </si>
  <si>
    <t xml:space="preserve">MONTIRAT </t>
  </si>
  <si>
    <t xml:space="preserve">MONTJARDIN </t>
  </si>
  <si>
    <t xml:space="preserve">MONTJOI </t>
  </si>
  <si>
    <t xml:space="preserve">MONTLAUR </t>
  </si>
  <si>
    <t xml:space="preserve">MONTMAUR </t>
  </si>
  <si>
    <t xml:space="preserve">MONTOLIEU </t>
  </si>
  <si>
    <t xml:space="preserve">MONTREAL </t>
  </si>
  <si>
    <t xml:space="preserve">M ONTREDO N - DES-CORBIERES </t>
  </si>
  <si>
    <t xml:space="preserve">MONTSERET </t>
  </si>
  <si>
    <t xml:space="preserve">MONZE </t>
  </si>
  <si>
    <t xml:space="preserve">MOUSSAN </t>
  </si>
  <si>
    <t xml:space="preserve">MOUSSOULENS </t>
  </si>
  <si>
    <t xml:space="preserve">MOUTHOUMET </t>
  </si>
  <si>
    <t xml:space="preserve">MOUX </t>
  </si>
  <si>
    <t xml:space="preserve">NARBONNE </t>
  </si>
  <si>
    <t xml:space="preserve">NEBIAS </t>
  </si>
  <si>
    <t xml:space="preserve">NEVIAN </t>
  </si>
  <si>
    <t xml:space="preserve">NIORT -DE-SAULT </t>
  </si>
  <si>
    <t xml:space="preserve">ORNAISONS </t>
  </si>
  <si>
    <t xml:space="preserve">ORSANS </t>
  </si>
  <si>
    <t xml:space="preserve">OUVEIlUl.N </t>
  </si>
  <si>
    <t xml:space="preserve">PADERN </t>
  </si>
  <si>
    <t xml:space="preserve">PAUl.IRAC </t>
  </si>
  <si>
    <t xml:space="preserve">PALAJA </t>
  </si>
  <si>
    <t xml:space="preserve">PARAZA </t>
  </si>
  <si>
    <t xml:space="preserve">PAULIGNE </t>
  </si>
  <si>
    <t xml:space="preserve">PAYRA-SUR-l'HERS </t>
  </si>
  <si>
    <t xml:space="preserve">PAZIOLS </t>
  </si>
  <si>
    <t xml:space="preserve">PECHARIC-ET -lE-PY </t>
  </si>
  <si>
    <t xml:space="preserve">PECH-lUNA </t>
  </si>
  <si>
    <t xml:space="preserve">PENNAUTIER </t>
  </si>
  <si>
    <t xml:space="preserve">PEPIEUX </t>
  </si>
  <si>
    <t xml:space="preserve">PEXIORA </t>
  </si>
  <si>
    <t xml:space="preserve">PEYREFITTE-OU-RAZES </t>
  </si>
  <si>
    <t xml:space="preserve">PEYREFmE-SUR-l'HERS </t>
  </si>
  <si>
    <t xml:space="preserve">PEYRENS </t>
  </si>
  <si>
    <t xml:space="preserve">PEYRIAC-DE-MER </t>
  </si>
  <si>
    <t xml:space="preserve">PEYRIAC-MINERVOIS </t>
  </si>
  <si>
    <t xml:space="preserve">PEYROllES </t>
  </si>
  <si>
    <t xml:space="preserve">PEZENS </t>
  </si>
  <si>
    <t xml:space="preserve">PIEUSSE </t>
  </si>
  <si>
    <t xml:space="preserve">PUl.IGNE </t>
  </si>
  <si>
    <t xml:space="preserve">PUl.VIlUl. </t>
  </si>
  <si>
    <t xml:space="preserve">UI. POMAREDE </t>
  </si>
  <si>
    <t xml:space="preserve">POMAS </t>
  </si>
  <si>
    <t xml:space="preserve">POMY </t>
  </si>
  <si>
    <t xml:space="preserve">PORT -Ul.-NOUVEllE </t>
  </si>
  <si>
    <t xml:space="preserve">PORTEL -DES-CORBIERES </t>
  </si>
  <si>
    <t xml:space="preserve">POUZOLS-MINERVOIS </t>
  </si>
  <si>
    <t xml:space="preserve">PRADEllES-CABARDES </t>
  </si>
  <si>
    <t xml:space="preserve">PRADEllES- EN - VAL </t>
  </si>
  <si>
    <t xml:space="preserve">PREIXAN </t>
  </si>
  <si>
    <t xml:space="preserve">PUGINIER </t>
  </si>
  <si>
    <t xml:space="preserve">PUICHERIC </t>
  </si>
  <si>
    <t xml:space="preserve">PUIUl.URENS </t>
  </si>
  <si>
    <t xml:space="preserve">PUIVERT </t>
  </si>
  <si>
    <t xml:space="preserve">QUIlUl.N </t>
  </si>
  <si>
    <t xml:space="preserve">QUINTIlUl.N </t>
  </si>
  <si>
    <t xml:space="preserve">QUIRBAJOU </t>
  </si>
  <si>
    <t xml:space="preserve">RAISSAC-D'AUDE </t>
  </si>
  <si>
    <t xml:space="preserve">RAISSAC-SUR-Ul.MPY </t>
  </si>
  <si>
    <t xml:space="preserve">RENNES-lE-CHATEAU </t>
  </si>
  <si>
    <t xml:space="preserve">RENNES-lES-BAINS </t>
  </si>
  <si>
    <t xml:space="preserve">RIBAUTE </t>
  </si>
  <si>
    <t xml:space="preserve">RIBOUISSE </t>
  </si>
  <si>
    <t xml:space="preserve">RICAUD </t>
  </si>
  <si>
    <t xml:space="preserve">RIEUX-EN-VAL </t>
  </si>
  <si>
    <t xml:space="preserve">RIEUX-MINERVOIS </t>
  </si>
  <si>
    <t xml:space="preserve">RIVEL </t>
  </si>
  <si>
    <t xml:space="preserve">RODOME </t>
  </si>
  <si>
    <t xml:space="preserve">ROQUECOURBE-MINERVOIS </t>
  </si>
  <si>
    <t xml:space="preserve">ROQUEFERE </t>
  </si>
  <si>
    <t xml:space="preserve">ROQUEFEUIL </t>
  </si>
  <si>
    <t xml:space="preserve">ROQUEFORT -DE-SAULT </t>
  </si>
  <si>
    <t xml:space="preserve">ROQUEFORT -DES-CORBIERES </t>
  </si>
  <si>
    <t xml:space="preserve">ROQUETAILLADE </t>
  </si>
  <si>
    <t xml:space="preserve">ROUBIA </t>
  </si>
  <si>
    <t xml:space="preserve">ROUFFIAC-D'AUDE </t>
  </si>
  <si>
    <t xml:space="preserve">ROU FFIAC-DES-CORBI ERES </t>
  </si>
  <si>
    <t xml:space="preserve">ROULLENS </t>
  </si>
  <si>
    <t xml:space="preserve">ROUTIER </t>
  </si>
  <si>
    <t xml:space="preserve">ROUVENAC </t>
  </si>
  <si>
    <t xml:space="preserve">RUSTIQUES </t>
  </si>
  <si>
    <t xml:space="preserve">SAINT-AMANS </t>
  </si>
  <si>
    <t xml:space="preserve">SAINT-ANDRE-DE- ROOUELONGUE </t>
  </si>
  <si>
    <t xml:space="preserve">SAINT -BENOIT </t>
  </si>
  <si>
    <t xml:space="preserve">SAINTE-CAMELLE </t>
  </si>
  <si>
    <t xml:space="preserve">SAINTE-COLOM BE-S UR -GUETTE </t>
  </si>
  <si>
    <t xml:space="preserve">SAINTE-COLOM BE-SU R - L' HERS </t>
  </si>
  <si>
    <t xml:space="preserve">SAINT -COUAT -D'AUDE </t>
  </si>
  <si>
    <t xml:space="preserve">SAINT -COUAT-DU-RAZES </t>
  </si>
  <si>
    <t xml:space="preserve">SAINT -DENIS </t>
  </si>
  <si>
    <t xml:space="preserve">SAINTE-EULALIE </t>
  </si>
  <si>
    <t xml:space="preserve">SAINT -FERRIOL </t>
  </si>
  <si>
    <t xml:space="preserve">SAINT -FRICHOUX </t>
  </si>
  <si>
    <t xml:space="preserve">SAINT -GAUDERIC </t>
  </si>
  <si>
    <t xml:space="preserve">PRÉFECTURE DE L'AUDE </t>
  </si>
  <si>
    <t xml:space="preserve">TABLEAU SYNTHÉTIQUE </t>
  </si>
  <si>
    <r>
      <t xml:space="preserve">DES COMMUNES </t>
    </r>
    <r>
      <rPr>
        <b/>
        <sz val="11.5"/>
        <rFont val="Times New Roman"/>
        <family val="1"/>
      </rPr>
      <t xml:space="preserve">À </t>
    </r>
    <r>
      <rPr>
        <b/>
        <sz val="11.5"/>
        <rFont val="Arial"/>
        <family val="2"/>
      </rPr>
      <t xml:space="preserve">ALÉAS ET RISQUES MAJEURS </t>
    </r>
  </si>
  <si>
    <t xml:space="preserve">ABRÉVIATIONS </t>
  </si>
  <si>
    <t xml:space="preserve">ln </t>
  </si>
  <si>
    <t xml:space="preserve">Inondation </t>
  </si>
  <si>
    <t xml:space="preserve">Mo </t>
  </si>
  <si>
    <t xml:space="preserve">Mouvement de terrain </t>
  </si>
  <si>
    <t xml:space="preserve">Se </t>
  </si>
  <si>
    <t xml:space="preserve">Séisme </t>
  </si>
  <si>
    <t xml:space="preserve">FF </t>
  </si>
  <si>
    <t xml:space="preserve">Feu de forêt </t>
  </si>
  <si>
    <t xml:space="preserve">RI </t>
  </si>
  <si>
    <t xml:space="preserve">RiSQue industriel </t>
  </si>
  <si>
    <t xml:space="preserve">TMD </t>
  </si>
  <si>
    <t xml:space="preserve">Transport de matière dangereuse </t>
  </si>
  <si>
    <t xml:space="preserve">Ba </t>
  </si>
  <si>
    <t xml:space="preserve">Rupture de barrage </t>
  </si>
  <si>
    <t xml:space="preserve">R </t>
  </si>
  <si>
    <t xml:space="preserve">Risque avec enjeux humains </t>
  </si>
  <si>
    <t xml:space="preserve">A </t>
  </si>
  <si>
    <t xml:space="preserve">Aléa sans enjeux humains </t>
  </si>
  <si>
    <t xml:space="preserve">X </t>
  </si>
  <si>
    <t xml:space="preserve">Enjeux humains en cours d'étude </t>
  </si>
  <si>
    <t xml:space="preserve">COMMUNE </t>
  </si>
  <si>
    <t xml:space="preserve">RISQUES NATURELS </t>
  </si>
  <si>
    <t xml:space="preserve">RISQUES </t>
  </si>
  <si>
    <t xml:space="preserve">Nombre </t>
  </si>
  <si>
    <t xml:space="preserve">TECH NO. </t>
  </si>
  <si>
    <t xml:space="preserve">d'aléas </t>
  </si>
  <si>
    <t xml:space="preserve">Code INSEE </t>
  </si>
  <si>
    <t xml:space="preserve">Nom </t>
  </si>
  <si>
    <t xml:space="preserve">Population </t>
  </si>
  <si>
    <t xml:space="preserve">AIGUES-VIVES </t>
  </si>
  <si>
    <t xml:space="preserve">AIROUX </t>
  </si>
  <si>
    <t xml:space="preserve">AJAC </t>
  </si>
  <si>
    <t xml:space="preserve">ALAIGNE </t>
  </si>
  <si>
    <t xml:space="preserve">ALAIRAC </t>
  </si>
  <si>
    <t xml:space="preserve">ALBAS </t>
  </si>
  <si>
    <t xml:space="preserve">ALBIERES </t>
  </si>
  <si>
    <t xml:space="preserve">ALET -LES-BAINS </t>
  </si>
  <si>
    <t xml:space="preserve">ALZONNE </t>
  </si>
  <si>
    <t xml:space="preserve">ANTUGNAC </t>
  </si>
  <si>
    <t xml:space="preserve">ARAGON </t>
  </si>
  <si>
    <t xml:space="preserve">ARGELIERS </t>
  </si>
  <si>
    <t xml:space="preserve">ARGENS-MINERVOIS </t>
  </si>
  <si>
    <t xml:space="preserve">ARMISSAN </t>
  </si>
  <si>
    <t xml:space="preserve">ARQUES </t>
  </si>
  <si>
    <t xml:space="preserve">ARQUETTES-EN-VAL </t>
  </si>
  <si>
    <t xml:space="preserve">ARTIGUES </t>
  </si>
  <si>
    <t xml:space="preserve">ARZENS </t>
  </si>
  <si>
    <t xml:space="preserve">AUNAT </t>
  </si>
  <si>
    <t xml:space="preserve">AURIAC </t>
  </si>
  <si>
    <t xml:space="preserve">AXAT </t>
  </si>
  <si>
    <t xml:space="preserve">AZILLE </t>
  </si>
  <si>
    <t xml:space="preserve">BADENS </t>
  </si>
  <si>
    <t xml:space="preserve">BAGES </t>
  </si>
  <si>
    <t xml:space="preserve">BAGNOLES </t>
  </si>
  <si>
    <t xml:space="preserve">BARAIGNE </t>
  </si>
  <si>
    <t xml:space="preserve">BARBAIRA </t>
  </si>
  <si>
    <t xml:space="preserve">BELCAIRE </t>
  </si>
  <si>
    <t xml:space="preserve">BELCASTEL-ET-BUC </t>
  </si>
  <si>
    <t xml:space="preserve">BELFLOU </t>
  </si>
  <si>
    <t xml:space="preserve">BELFORT -SUR-REBENTY </t>
  </si>
  <si>
    <t xml:space="preserve">BELLEGARDE-DU-RAZES </t>
  </si>
  <si>
    <t xml:space="preserve">BELPECH </t>
  </si>
  <si>
    <t xml:space="preserve">BELVEZE-DU-RAZES </t>
  </si>
  <si>
    <t xml:space="preserve">BELVIANES-ET-CAVIRAC </t>
  </si>
  <si>
    <t xml:space="preserve">BELVIS </t>
  </si>
  <si>
    <t xml:space="preserve">BERRIAC </t>
  </si>
  <si>
    <t xml:space="preserve">BESSEDE-DE-SAULT </t>
  </si>
  <si>
    <t xml:space="preserve">LA BEZOLE </t>
  </si>
  <si>
    <t xml:space="preserve">BIZANET </t>
  </si>
  <si>
    <t xml:space="preserve">BIZE-MINERVOIS </t>
  </si>
  <si>
    <t xml:space="preserve">BLOMAC </t>
  </si>
  <si>
    <t xml:space="preserve">BOUILHONNAC </t>
  </si>
  <si>
    <t xml:space="preserve">BOUISSE </t>
  </si>
  <si>
    <t xml:space="preserve">BOURIEGE </t>
  </si>
  <si>
    <t xml:space="preserve">BOURIGEOLE </t>
  </si>
  <si>
    <t xml:space="preserve">LE BOUSQUET </t>
  </si>
  <si>
    <t xml:space="preserve">BOUTENAC </t>
  </si>
  <si>
    <t xml:space="preserve">BRAM </t>
  </si>
  <si>
    <t xml:space="preserve">BRENAC </t>
  </si>
  <si>
    <t xml:space="preserve">BREZILHAC </t>
  </si>
  <si>
    <t xml:space="preserve">BROUSSES-ET-VILLARET </t>
  </si>
  <si>
    <t xml:space="preserve">BRUGAIROLLES </t>
  </si>
  <si>
    <t xml:space="preserve">LES BRUNELS </t>
  </si>
  <si>
    <t xml:space="preserve">BUGARACH </t>
  </si>
  <si>
    <t xml:space="preserve">CABRESPINE </t>
  </si>
  <si>
    <t xml:space="preserve">CAHUZAC </t>
  </si>
  <si>
    <t xml:space="preserve">CAILHAU </t>
  </si>
  <si>
    <t xml:space="preserve">CAILHAVEL </t>
  </si>
  <si>
    <t xml:space="preserve">CAILLA </t>
  </si>
  <si>
    <t xml:space="preserve">CAMBIEURE </t>
  </si>
  <si>
    <t xml:space="preserve">CAMPAGNA-DE-SAULT </t>
  </si>
  <si>
    <t xml:space="preserve">CAMPAGNE-SUR-AUDE </t>
  </si>
  <si>
    <t xml:space="preserve">CAMPLONG-D'AUDE </t>
  </si>
  <si>
    <t xml:space="preserve">CAMPS-SUR-L'AGLY </t>
  </si>
  <si>
    <t xml:space="preserve">CAMURAC </t>
  </si>
  <si>
    <t xml:space="preserve">CANET </t>
  </si>
  <si>
    <t xml:space="preserve">CAPENDU </t>
  </si>
  <si>
    <t xml:space="preserve">CARCASSONNE </t>
  </si>
  <si>
    <t xml:space="preserve">CARLIPA </t>
  </si>
  <si>
    <t xml:space="preserve">CASCASTEL -DES-CORBIERES </t>
  </si>
  <si>
    <t xml:space="preserve">LA CASSAIGNE </t>
  </si>
  <si>
    <t xml:space="preserve">CASSAIGNES </t>
  </si>
  <si>
    <t xml:space="preserve">LES CASSES </t>
  </si>
  <si>
    <t xml:space="preserve">CASTANS </t>
  </si>
  <si>
    <t xml:space="preserve">CASTELNAUDARY </t>
  </si>
  <si>
    <t xml:space="preserve">CASTELNAU-D'AUDE </t>
  </si>
  <si>
    <t xml:space="preserve">CASTELRENG </t>
  </si>
  <si>
    <t xml:space="preserve">CAUDEBRONDE </t>
  </si>
  <si>
    <t xml:space="preserve">CAUDEVAL </t>
  </si>
  <si>
    <t xml:space="preserve">CAUNES-MINERVOIS </t>
  </si>
  <si>
    <t xml:space="preserve">CAUNETTE-SUR-LAUQUET </t>
  </si>
  <si>
    <t xml:space="preserve">CAUNETTES-EN-VAL </t>
  </si>
  <si>
    <t xml:space="preserve">CAUX-ET-SAUZENS </t>
  </si>
  <si>
    <t xml:space="preserve">CAVANAC </t>
  </si>
  <si>
    <t xml:space="preserve">CAVES </t>
  </si>
  <si>
    <t xml:space="preserve">CAZALRENOUX </t>
  </si>
  <si>
    <t xml:space="preserve">CAZILHAC </t>
  </si>
  <si>
    <t xml:space="preserve">CENNE-MONESTIES </t>
  </si>
  <si>
    <t xml:space="preserve">CEPIE </t>
  </si>
  <si>
    <t xml:space="preserve">CHALABRE </t>
  </si>
  <si>
    <t xml:space="preserve">CITOU </t>
  </si>
  <si>
    <t xml:space="preserve">LE CLAT </t>
  </si>
  <si>
    <t xml:space="preserve">CLERMONT -SUR-LAUQUET </t>
  </si>
  <si>
    <t xml:space="preserve">COMIGNE </t>
  </si>
  <si>
    <t xml:space="preserve">COMUS </t>
  </si>
  <si>
    <t xml:space="preserve">CONILHAC -DE-LA- MONT AGN E </t>
  </si>
  <si>
    <t xml:space="preserve">CONILHAC-CORBIERES </t>
  </si>
  <si>
    <t xml:space="preserve">CONQUES-SUR-ORBIEL </t>
  </si>
  <si>
    <t xml:space="preserve">CORBIERES </t>
  </si>
  <si>
    <t xml:space="preserve">COUDONS </t>
  </si>
  <si>
    <t xml:space="preserve">COUFFOULENS </t>
  </si>
  <si>
    <t xml:space="preserve">COUIZA </t>
  </si>
  <si>
    <t xml:space="preserve">COUNOZOULS </t>
  </si>
  <si>
    <t xml:space="preserve">COURNANEL </t>
  </si>
  <si>
    <t xml:space="preserve">COURSAN </t>
  </si>
  <si>
    <t xml:space="preserve">COURTAULY </t>
  </si>
  <si>
    <t xml:space="preserve">LA COURTETE </t>
  </si>
  <si>
    <t xml:space="preserve">COUSTAUSSA </t>
  </si>
  <si>
    <t xml:space="preserve">COUSTOUGE </t>
  </si>
  <si>
    <t xml:space="preserve">CRUSCADES </t>
  </si>
  <si>
    <t xml:space="preserve">CUBIERES-SUR-CINOBLE </t>
  </si>
  <si>
    <t xml:space="preserve">CUCUGNAN </t>
  </si>
  <si>
    <t xml:space="preserve">CUMIES </t>
  </si>
  <si>
    <t xml:space="preserve">CUXAC-CABARDES </t>
  </si>
  <si>
    <t xml:space="preserve">CUXAC-D'AUDE </t>
  </si>
  <si>
    <t xml:space="preserve">DAVEJEAN </t>
  </si>
  <si>
    <t xml:space="preserve">DERNACUEILLETTE </t>
  </si>
  <si>
    <t xml:space="preserve">LA OIGNE-D'AMONT </t>
  </si>
  <si>
    <t xml:space="preserve">LA DIGNE-D'AVAL </t>
  </si>
  <si>
    <t xml:space="preserve">DONAZAC </t>
  </si>
  <si>
    <t xml:space="preserve">DOUZENS </t>
  </si>
  <si>
    <t xml:space="preserve">DUILHAC -SOUS-PEYREPERTUSE </t>
  </si>
  <si>
    <t xml:space="preserve">DURBAN-CORBIERES </t>
  </si>
  <si>
    <t xml:space="preserve">EMBRES-ET -CASTELMAURE </t>
  </si>
  <si>
    <t xml:space="preserve">ESCALES </t>
  </si>
  <si>
    <t xml:space="preserve">ESCOULOUBRE </t>
  </si>
  <si>
    <t xml:space="preserve">ESCUEILLENS-ET -SAINT-JUST- DE-BELENGARD </t>
  </si>
  <si>
    <t xml:space="preserve">ESPERAZA </t>
  </si>
  <si>
    <t xml:space="preserve">ESPEZEL </t>
  </si>
  <si>
    <t xml:space="preserve">FA </t>
  </si>
  <si>
    <t xml:space="preserve">FABREZAN </t>
  </si>
  <si>
    <t xml:space="preserve">FAJAC-EN-VAL </t>
  </si>
  <si>
    <t xml:space="preserve">FAJAC-LA-RELENQUE </t>
  </si>
  <si>
    <t xml:space="preserve">LA FAJOLLE </t>
  </si>
  <si>
    <t xml:space="preserve">FANJEAUX </t>
  </si>
  <si>
    <t xml:space="preserve">FELINES-TERMENES </t>
  </si>
  <si>
    <t xml:space="preserve">FENDEILLE </t>
  </si>
  <si>
    <t xml:space="preserve">FENOUILLET -DU-RAZES </t>
  </si>
  <si>
    <t xml:space="preserve">FERRALS-LES-CORBIERES </t>
  </si>
  <si>
    <t xml:space="preserve">FERRAN </t>
  </si>
  <si>
    <t xml:space="preserve">FESTES-ET -SAINT -ANDRE </t>
  </si>
  <si>
    <t xml:space="preserve">FEUILLA </t>
  </si>
  <si>
    <t xml:space="preserve">FITOU </t>
  </si>
  <si>
    <t xml:space="preserve">FLEURY </t>
  </si>
  <si>
    <t xml:space="preserve">FLOURE </t>
  </si>
  <si>
    <t xml:space="preserve">FONT ANES-DE-SAUL T </t>
  </si>
  <si>
    <t xml:space="preserve">FONTCOUVERTE </t>
  </si>
  <si>
    <t xml:space="preserve">FONTERS-DU-RAZES </t>
  </si>
  <si>
    <t xml:space="preserve">FONTIERS-CABARDES </t>
  </si>
  <si>
    <t xml:space="preserve">FONTIES-D'AUDE </t>
  </si>
  <si>
    <t xml:space="preserve">FONTJONCOUSE </t>
  </si>
  <si>
    <t xml:space="preserve">LA FORCE </t>
  </si>
  <si>
    <t xml:space="preserve">FOURNES-CABARDES </t>
  </si>
  <si>
    <t xml:space="preserve">FOURTOU </t>
  </si>
  <si>
    <t xml:space="preserve">FRAISSE-CABARDES </t>
  </si>
  <si>
    <t>sans info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</si>
</sst>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≠&quot;;\-#,##0\ &quot;≠&quot;"/>
    <numFmt numFmtId="173" formatCode="#,##0\ &quot;≠&quot;;[Red]\-#,##0\ &quot;≠&quot;"/>
    <numFmt numFmtId="174" formatCode="#,##0.00\ &quot;≠&quot;;\-#,##0.00\ &quot;≠&quot;"/>
    <numFmt numFmtId="175" formatCode="#,##0.00\ &quot;≠&quot;;[Red]\-#,##0.00\ &quot;≠&quot;"/>
    <numFmt numFmtId="176" formatCode="_-* #,##0\ &quot;≠&quot;_-;\-* #,##0\ &quot;≠&quot;_-;_-* &quot;-&quot;\ &quot;≠&quot;_-;_-@_-"/>
    <numFmt numFmtId="177" formatCode="_-* #,##0\ _≠_-;\-* #,##0\ _≠_-;_-* &quot;-&quot;\ _≠_-;_-@_-"/>
    <numFmt numFmtId="178" formatCode="_-* #,##0.00\ &quot;≠&quot;_-;\-* #,##0.00\ &quot;≠&quot;_-;_-* &quot;-&quot;??\ &quot;≠&quot;_-;_-@_-"/>
    <numFmt numFmtId="179" formatCode="_-* #,##0.00\ _≠_-;\-* #,##0.00\ _≠_-;_-* &quot;-&quot;??\ _≠_-;_-@_-"/>
    <numFmt numFmtId="180" formatCode="&quot;Vrai&quot;;&quot;Vrai&quot;;&quot;Faux&quot;"/>
    <numFmt numFmtId="181" formatCode="&quot;Actif&quot;;&quot;Actif&quot;;&quot;Inactif&quot;"/>
  </numFmts>
  <fonts count="17">
    <font>
      <sz val="10"/>
      <name val="Arial"/>
      <family val="0"/>
    </font>
    <font>
      <b/>
      <sz val="9"/>
      <name val="Arial"/>
      <family val="2"/>
    </font>
    <font>
      <b/>
      <sz val="11.5"/>
      <name val="Arial"/>
      <family val="2"/>
    </font>
    <font>
      <b/>
      <sz val="11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9.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/>
    </xf>
    <xf numFmtId="0" fontId="6" fillId="0" borderId="4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workbookViewId="0" topLeftCell="A344">
      <selection activeCell="C368" sqref="C368"/>
    </sheetView>
  </sheetViews>
  <sheetFormatPr defaultColWidth="11.421875" defaultRowHeight="12.75"/>
  <cols>
    <col min="1" max="1" width="12.140625" style="34" customWidth="1"/>
    <col min="2" max="2" width="37.8515625" style="0" customWidth="1"/>
    <col min="3" max="3" width="10.8515625" style="34" customWidth="1"/>
    <col min="4" max="10" width="10.8515625" style="40" customWidth="1"/>
    <col min="11" max="11" width="10.8515625" style="56" customWidth="1"/>
  </cols>
  <sheetData>
    <row r="1" ht="12.75">
      <c r="A1" s="47" t="s">
        <v>283</v>
      </c>
    </row>
    <row r="2" ht="15">
      <c r="A2" s="48" t="s">
        <v>284</v>
      </c>
    </row>
    <row r="3" ht="15">
      <c r="A3" s="48" t="s">
        <v>285</v>
      </c>
    </row>
    <row r="4" ht="12.75">
      <c r="A4" s="49" t="s">
        <v>286</v>
      </c>
    </row>
    <row r="5" ht="13.5" thickBot="1">
      <c r="A5" s="50"/>
    </row>
    <row r="6" spans="1:2" ht="13.5" thickBot="1">
      <c r="A6" s="51" t="s">
        <v>287</v>
      </c>
      <c r="B6" s="1" t="s">
        <v>288</v>
      </c>
    </row>
    <row r="7" spans="1:2" ht="13.5" thickBot="1">
      <c r="A7" s="25" t="s">
        <v>289</v>
      </c>
      <c r="B7" s="3" t="s">
        <v>290</v>
      </c>
    </row>
    <row r="8" spans="1:2" ht="13.5" thickBot="1">
      <c r="A8" s="25" t="s">
        <v>291</v>
      </c>
      <c r="B8" s="3" t="s">
        <v>292</v>
      </c>
    </row>
    <row r="9" spans="1:2" ht="13.5" thickBot="1">
      <c r="A9" s="25" t="s">
        <v>293</v>
      </c>
      <c r="B9" s="3" t="s">
        <v>294</v>
      </c>
    </row>
    <row r="10" spans="1:2" ht="13.5" thickBot="1">
      <c r="A10" s="25" t="s">
        <v>295</v>
      </c>
      <c r="B10" s="3" t="s">
        <v>296</v>
      </c>
    </row>
    <row r="11" spans="1:2" ht="13.5" thickBot="1">
      <c r="A11" s="25" t="s">
        <v>297</v>
      </c>
      <c r="B11" s="3" t="s">
        <v>298</v>
      </c>
    </row>
    <row r="12" spans="1:2" ht="13.5" thickBot="1">
      <c r="A12" s="25" t="s">
        <v>299</v>
      </c>
      <c r="B12" s="3" t="s">
        <v>300</v>
      </c>
    </row>
    <row r="13" spans="1:2" ht="13.5" thickBot="1">
      <c r="A13" s="52" t="s">
        <v>301</v>
      </c>
      <c r="B13" s="3" t="s">
        <v>302</v>
      </c>
    </row>
    <row r="14" spans="1:2" ht="13.5" thickBot="1">
      <c r="A14" s="53" t="s">
        <v>303</v>
      </c>
      <c r="B14" s="3" t="s">
        <v>304</v>
      </c>
    </row>
    <row r="15" spans="1:2" ht="13.5" thickBot="1">
      <c r="A15" s="53" t="s">
        <v>305</v>
      </c>
      <c r="B15" s="3" t="s">
        <v>306</v>
      </c>
    </row>
    <row r="16" ht="13.5" thickBot="1">
      <c r="A16" s="50"/>
    </row>
    <row r="17" spans="1:11" ht="18.75">
      <c r="A17" s="54"/>
      <c r="B17" s="60" t="s">
        <v>307</v>
      </c>
      <c r="C17" s="35"/>
      <c r="D17" s="62" t="s">
        <v>308</v>
      </c>
      <c r="E17" s="63"/>
      <c r="F17" s="63"/>
      <c r="G17" s="17"/>
      <c r="H17" s="5"/>
      <c r="I17" s="5" t="s">
        <v>309</v>
      </c>
      <c r="J17" s="4"/>
      <c r="K17" s="35" t="s">
        <v>310</v>
      </c>
    </row>
    <row r="18" spans="1:11" ht="13.5" thickBot="1">
      <c r="A18" s="6"/>
      <c r="B18" s="61"/>
      <c r="C18" s="67"/>
      <c r="D18" s="64"/>
      <c r="E18" s="65"/>
      <c r="F18" s="65"/>
      <c r="G18" s="66"/>
      <c r="H18" s="7"/>
      <c r="I18" s="8" t="s">
        <v>311</v>
      </c>
      <c r="J18" s="9"/>
      <c r="K18" s="57" t="s">
        <v>312</v>
      </c>
    </row>
    <row r="19" spans="1:11" ht="13.5" thickBot="1">
      <c r="A19" s="2" t="s">
        <v>313</v>
      </c>
      <c r="B19" s="10" t="s">
        <v>314</v>
      </c>
      <c r="C19" s="10" t="s">
        <v>315</v>
      </c>
      <c r="D19" s="11" t="s">
        <v>287</v>
      </c>
      <c r="E19" s="11" t="s">
        <v>289</v>
      </c>
      <c r="F19" s="11" t="s">
        <v>291</v>
      </c>
      <c r="G19" s="11" t="s">
        <v>293</v>
      </c>
      <c r="H19" s="12" t="s">
        <v>295</v>
      </c>
      <c r="I19" s="12" t="s">
        <v>297</v>
      </c>
      <c r="J19" s="11" t="s">
        <v>299</v>
      </c>
      <c r="K19" s="10"/>
    </row>
    <row r="20" spans="1:11" ht="13.5" thickBot="1">
      <c r="A20" s="13">
        <v>11001</v>
      </c>
      <c r="B20" s="3" t="s">
        <v>316</v>
      </c>
      <c r="C20" s="68">
        <v>481</v>
      </c>
      <c r="D20" s="9" t="s">
        <v>301</v>
      </c>
      <c r="E20" s="9"/>
      <c r="F20" s="9"/>
      <c r="G20" s="9"/>
      <c r="H20" s="8"/>
      <c r="I20" s="8"/>
      <c r="J20" s="9"/>
      <c r="K20" s="24">
        <v>1</v>
      </c>
    </row>
    <row r="21" spans="1:11" ht="13.5" thickBot="1">
      <c r="A21" s="13">
        <v>11002</v>
      </c>
      <c r="B21" s="3" t="s">
        <v>317</v>
      </c>
      <c r="C21" s="24">
        <v>126</v>
      </c>
      <c r="D21" s="14"/>
      <c r="E21" s="14"/>
      <c r="F21" s="14"/>
      <c r="G21" s="14"/>
      <c r="H21" s="15"/>
      <c r="I21" s="15"/>
      <c r="J21" s="14"/>
      <c r="K21" s="24">
        <v>0</v>
      </c>
    </row>
    <row r="22" spans="1:11" ht="13.5" thickBot="1">
      <c r="A22" s="13">
        <v>11003</v>
      </c>
      <c r="B22" s="3" t="s">
        <v>318</v>
      </c>
      <c r="C22" s="24">
        <v>196</v>
      </c>
      <c r="D22" s="14"/>
      <c r="E22" s="14"/>
      <c r="F22" s="14"/>
      <c r="G22" s="14"/>
      <c r="H22" s="15"/>
      <c r="I22" s="15"/>
      <c r="J22" s="14"/>
      <c r="K22" s="24">
        <v>0</v>
      </c>
    </row>
    <row r="23" spans="1:11" ht="13.5" thickBot="1">
      <c r="A23" s="13">
        <v>11004</v>
      </c>
      <c r="B23" s="3" t="s">
        <v>319</v>
      </c>
      <c r="C23" s="24">
        <v>300</v>
      </c>
      <c r="D23" s="14"/>
      <c r="E23" s="14"/>
      <c r="F23" s="14"/>
      <c r="G23" s="14"/>
      <c r="H23" s="15"/>
      <c r="I23" s="15"/>
      <c r="J23" s="14"/>
      <c r="K23" s="24">
        <v>0</v>
      </c>
    </row>
    <row r="24" spans="1:11" ht="13.5" thickBot="1">
      <c r="A24" s="13">
        <v>11005</v>
      </c>
      <c r="B24" s="3" t="s">
        <v>320</v>
      </c>
      <c r="C24" s="24">
        <v>708</v>
      </c>
      <c r="D24" s="9" t="s">
        <v>301</v>
      </c>
      <c r="E24" s="9"/>
      <c r="F24" s="9"/>
      <c r="G24" s="9" t="s">
        <v>305</v>
      </c>
      <c r="H24" s="8"/>
      <c r="I24" s="8" t="s">
        <v>305</v>
      </c>
      <c r="J24" s="9"/>
      <c r="K24" s="24">
        <v>3</v>
      </c>
    </row>
    <row r="25" spans="1:11" ht="13.5" thickBot="1">
      <c r="A25" s="13">
        <v>11006</v>
      </c>
      <c r="B25" s="3" t="s">
        <v>321</v>
      </c>
      <c r="C25" s="24">
        <v>59</v>
      </c>
      <c r="D25" s="14"/>
      <c r="E25" s="14"/>
      <c r="F25" s="9" t="s">
        <v>301</v>
      </c>
      <c r="G25" s="9" t="s">
        <v>305</v>
      </c>
      <c r="H25" s="8"/>
      <c r="I25" s="8"/>
      <c r="J25" s="9"/>
      <c r="K25" s="58">
        <v>2</v>
      </c>
    </row>
    <row r="26" spans="1:11" ht="13.5" thickBot="1">
      <c r="A26" s="13">
        <v>11007</v>
      </c>
      <c r="B26" s="3" t="s">
        <v>322</v>
      </c>
      <c r="C26" s="24">
        <v>73</v>
      </c>
      <c r="D26" s="14"/>
      <c r="E26" s="14"/>
      <c r="F26" s="9" t="s">
        <v>301</v>
      </c>
      <c r="G26" s="9" t="s">
        <v>305</v>
      </c>
      <c r="H26" s="8"/>
      <c r="I26" s="8"/>
      <c r="J26" s="9"/>
      <c r="K26" s="58">
        <v>2</v>
      </c>
    </row>
    <row r="27" spans="1:11" ht="13.5" thickBot="1">
      <c r="A27" s="13">
        <v>11008</v>
      </c>
      <c r="B27" s="3" t="s">
        <v>323</v>
      </c>
      <c r="C27" s="24">
        <v>464</v>
      </c>
      <c r="D27" s="9" t="s">
        <v>301</v>
      </c>
      <c r="E27" s="9"/>
      <c r="F27" s="9"/>
      <c r="G27" s="9" t="s">
        <v>301</v>
      </c>
      <c r="H27" s="8"/>
      <c r="I27" s="16" t="s">
        <v>301</v>
      </c>
      <c r="J27" s="9" t="s">
        <v>301</v>
      </c>
      <c r="K27" s="58">
        <v>4</v>
      </c>
    </row>
    <row r="28" spans="1:11" ht="13.5" thickBot="1">
      <c r="A28" s="13">
        <v>11009</v>
      </c>
      <c r="B28" s="3" t="s">
        <v>324</v>
      </c>
      <c r="C28" s="24">
        <v>1221</v>
      </c>
      <c r="D28" s="9" t="s">
        <v>301</v>
      </c>
      <c r="E28" s="9"/>
      <c r="F28" s="9"/>
      <c r="G28" s="9" t="s">
        <v>301</v>
      </c>
      <c r="H28" s="8"/>
      <c r="I28" s="8" t="s">
        <v>301</v>
      </c>
      <c r="J28" s="9"/>
      <c r="K28" s="24">
        <v>3</v>
      </c>
    </row>
    <row r="29" spans="1:11" ht="13.5" thickBot="1">
      <c r="A29" s="13">
        <v>11010</v>
      </c>
      <c r="B29" s="3" t="s">
        <v>325</v>
      </c>
      <c r="C29" s="24">
        <v>266</v>
      </c>
      <c r="D29" s="9" t="s">
        <v>301</v>
      </c>
      <c r="E29" s="9"/>
      <c r="F29" s="9" t="s">
        <v>301</v>
      </c>
      <c r="G29" s="9" t="s">
        <v>305</v>
      </c>
      <c r="H29" s="8"/>
      <c r="I29" s="8"/>
      <c r="J29" s="9"/>
      <c r="K29" s="24">
        <v>3</v>
      </c>
    </row>
    <row r="30" spans="1:11" ht="13.5" thickBot="1">
      <c r="A30" s="13">
        <v>11011</v>
      </c>
      <c r="B30" s="3" t="s">
        <v>326</v>
      </c>
      <c r="C30" s="24">
        <v>453</v>
      </c>
      <c r="D30" s="9" t="s">
        <v>301</v>
      </c>
      <c r="E30" s="9"/>
      <c r="F30" s="9"/>
      <c r="G30" s="9" t="s">
        <v>305</v>
      </c>
      <c r="H30" s="8"/>
      <c r="I30" s="8" t="s">
        <v>305</v>
      </c>
      <c r="J30" s="9"/>
      <c r="K30" s="24">
        <v>3</v>
      </c>
    </row>
    <row r="31" spans="1:11" ht="13.5" thickBot="1">
      <c r="A31" s="13">
        <v>11012</v>
      </c>
      <c r="B31" s="3" t="s">
        <v>327</v>
      </c>
      <c r="C31" s="24">
        <v>1237</v>
      </c>
      <c r="D31" s="9" t="s">
        <v>301</v>
      </c>
      <c r="E31" s="9"/>
      <c r="F31" s="9"/>
      <c r="G31" s="9" t="s">
        <v>305</v>
      </c>
      <c r="H31" s="8"/>
      <c r="I31" s="8" t="s">
        <v>305</v>
      </c>
      <c r="J31" s="9"/>
      <c r="K31" s="24">
        <v>3</v>
      </c>
    </row>
    <row r="32" spans="1:11" ht="13.5" thickBot="1">
      <c r="A32" s="13">
        <v>11013</v>
      </c>
      <c r="B32" s="3" t="s">
        <v>328</v>
      </c>
      <c r="C32" s="24">
        <v>330</v>
      </c>
      <c r="D32" s="9" t="s">
        <v>301</v>
      </c>
      <c r="E32" s="9"/>
      <c r="F32" s="9"/>
      <c r="G32" s="9" t="s">
        <v>305</v>
      </c>
      <c r="H32" s="8"/>
      <c r="I32" s="8"/>
      <c r="J32" s="9"/>
      <c r="K32" s="58">
        <v>2</v>
      </c>
    </row>
    <row r="33" spans="1:11" ht="13.5" thickBot="1">
      <c r="A33" s="13">
        <v>11014</v>
      </c>
      <c r="B33" s="3" t="s">
        <v>329</v>
      </c>
      <c r="C33" s="24">
        <v>1211</v>
      </c>
      <c r="D33" s="9" t="s">
        <v>301</v>
      </c>
      <c r="E33" s="9"/>
      <c r="F33" s="9"/>
      <c r="G33" s="9" t="s">
        <v>301</v>
      </c>
      <c r="H33" s="8"/>
      <c r="I33" s="8" t="s">
        <v>301</v>
      </c>
      <c r="J33" s="9"/>
      <c r="K33" s="24">
        <v>3</v>
      </c>
    </row>
    <row r="34" spans="1:11" ht="13.5" thickBot="1">
      <c r="A34" s="13">
        <v>11015</v>
      </c>
      <c r="B34" s="3" t="s">
        <v>330</v>
      </c>
      <c r="C34" s="24">
        <v>199</v>
      </c>
      <c r="D34" s="9" t="s">
        <v>301</v>
      </c>
      <c r="E34" s="9"/>
      <c r="F34" s="9" t="s">
        <v>301</v>
      </c>
      <c r="G34" s="9" t="s">
        <v>305</v>
      </c>
      <c r="H34" s="8"/>
      <c r="I34" s="8"/>
      <c r="J34" s="9"/>
      <c r="K34" s="24">
        <v>3</v>
      </c>
    </row>
    <row r="35" spans="1:11" ht="13.5" thickBot="1">
      <c r="A35" s="13">
        <v>11016</v>
      </c>
      <c r="B35" s="3" t="s">
        <v>331</v>
      </c>
      <c r="C35" s="24">
        <v>96</v>
      </c>
      <c r="D35" s="14"/>
      <c r="E35" s="14"/>
      <c r="F35" s="14"/>
      <c r="G35" s="9" t="s">
        <v>301</v>
      </c>
      <c r="H35" s="8"/>
      <c r="I35" s="8"/>
      <c r="J35" s="9"/>
      <c r="K35" s="58">
        <v>1</v>
      </c>
    </row>
    <row r="36" spans="1:11" ht="13.5" thickBot="1">
      <c r="A36" s="13">
        <v>11017</v>
      </c>
      <c r="B36" s="3" t="s">
        <v>332</v>
      </c>
      <c r="C36" s="24">
        <v>82</v>
      </c>
      <c r="D36" s="14"/>
      <c r="E36" s="9" t="s">
        <v>301</v>
      </c>
      <c r="F36" s="9" t="s">
        <v>301</v>
      </c>
      <c r="G36" s="9"/>
      <c r="H36" s="8"/>
      <c r="I36" s="8"/>
      <c r="J36" s="9" t="s">
        <v>305</v>
      </c>
      <c r="K36" s="24">
        <v>3</v>
      </c>
    </row>
    <row r="37" spans="1:11" ht="13.5" thickBot="1">
      <c r="A37" s="13">
        <v>11018</v>
      </c>
      <c r="B37" s="3" t="s">
        <v>333</v>
      </c>
      <c r="C37" s="24">
        <v>1003</v>
      </c>
      <c r="D37" s="9" t="s">
        <v>301</v>
      </c>
      <c r="E37" s="9"/>
      <c r="F37" s="9"/>
      <c r="G37" s="9" t="s">
        <v>305</v>
      </c>
      <c r="H37" s="8"/>
      <c r="I37" s="8" t="s">
        <v>305</v>
      </c>
      <c r="J37" s="9"/>
      <c r="K37" s="24">
        <v>3</v>
      </c>
    </row>
    <row r="38" spans="1:11" ht="13.5" thickBot="1">
      <c r="A38" s="13">
        <v>11019</v>
      </c>
      <c r="B38" s="3" t="s">
        <v>334</v>
      </c>
      <c r="C38" s="24">
        <v>52</v>
      </c>
      <c r="D38" s="14"/>
      <c r="E38" s="14"/>
      <c r="F38" s="9" t="s">
        <v>301</v>
      </c>
      <c r="G38" s="9"/>
      <c r="H38" s="8"/>
      <c r="I38" s="8"/>
      <c r="J38" s="9" t="s">
        <v>305</v>
      </c>
      <c r="K38" s="58">
        <v>2</v>
      </c>
    </row>
    <row r="39" spans="1:11" ht="13.5" thickBot="1">
      <c r="A39" s="13">
        <v>11020</v>
      </c>
      <c r="B39" s="3" t="s">
        <v>335</v>
      </c>
      <c r="C39" s="24">
        <v>35</v>
      </c>
      <c r="D39" s="9" t="s">
        <v>301</v>
      </c>
      <c r="E39" s="9"/>
      <c r="F39" s="9" t="s">
        <v>301</v>
      </c>
      <c r="G39" s="9" t="s">
        <v>305</v>
      </c>
      <c r="H39" s="8"/>
      <c r="I39" s="8"/>
      <c r="J39" s="9"/>
      <c r="K39" s="24">
        <v>3</v>
      </c>
    </row>
    <row r="40" spans="1:11" ht="13.5" thickBot="1">
      <c r="A40" s="13">
        <v>11021</v>
      </c>
      <c r="B40" s="3" t="s">
        <v>336</v>
      </c>
      <c r="C40" s="24">
        <v>832</v>
      </c>
      <c r="D40" s="9" t="s">
        <v>301</v>
      </c>
      <c r="E40" s="9"/>
      <c r="F40" s="9" t="s">
        <v>301</v>
      </c>
      <c r="G40" s="9"/>
      <c r="H40" s="8"/>
      <c r="I40" s="8" t="s">
        <v>301</v>
      </c>
      <c r="J40" s="9" t="s">
        <v>301</v>
      </c>
      <c r="K40" s="58">
        <v>4</v>
      </c>
    </row>
    <row r="41" spans="1:11" ht="13.5" thickBot="1">
      <c r="A41" s="13">
        <v>11022</v>
      </c>
      <c r="B41" s="3" t="s">
        <v>337</v>
      </c>
      <c r="C41" s="24">
        <v>1056</v>
      </c>
      <c r="D41" s="9" t="s">
        <v>301</v>
      </c>
      <c r="E41" s="9"/>
      <c r="F41" s="9"/>
      <c r="G41" s="9"/>
      <c r="H41" s="8"/>
      <c r="I41" s="8" t="s">
        <v>305</v>
      </c>
      <c r="J41" s="9"/>
      <c r="K41" s="58">
        <v>2</v>
      </c>
    </row>
    <row r="42" spans="1:11" ht="13.5" thickBot="1">
      <c r="A42" s="13">
        <v>11023</v>
      </c>
      <c r="B42" s="3" t="s">
        <v>338</v>
      </c>
      <c r="C42" s="24">
        <v>626</v>
      </c>
      <c r="D42" s="9" t="s">
        <v>301</v>
      </c>
      <c r="E42" s="9"/>
      <c r="F42" s="9"/>
      <c r="G42" s="9" t="s">
        <v>305</v>
      </c>
      <c r="H42" s="8"/>
      <c r="I42" s="8"/>
      <c r="J42" s="9"/>
      <c r="K42" s="58">
        <v>2</v>
      </c>
    </row>
    <row r="43" spans="1:11" ht="13.5" thickBot="1">
      <c r="A43" s="13">
        <v>11024</v>
      </c>
      <c r="B43" s="3" t="s">
        <v>339</v>
      </c>
      <c r="C43" s="24">
        <v>755</v>
      </c>
      <c r="D43" s="14"/>
      <c r="E43" s="14"/>
      <c r="F43" s="14"/>
      <c r="G43" s="9" t="s">
        <v>305</v>
      </c>
      <c r="H43" s="8"/>
      <c r="I43" s="8" t="s">
        <v>305</v>
      </c>
      <c r="J43" s="9"/>
      <c r="K43" s="58">
        <v>2</v>
      </c>
    </row>
    <row r="44" spans="1:11" ht="13.5" thickBot="1">
      <c r="A44" s="13">
        <v>11025</v>
      </c>
      <c r="B44" s="3" t="s">
        <v>340</v>
      </c>
      <c r="C44" s="24">
        <v>188</v>
      </c>
      <c r="D44" s="9" t="s">
        <v>301</v>
      </c>
      <c r="E44" s="9"/>
      <c r="F44" s="9"/>
      <c r="G44" s="9" t="s">
        <v>301</v>
      </c>
      <c r="H44" s="8"/>
      <c r="I44" s="8"/>
      <c r="J44" s="9"/>
      <c r="K44" s="58">
        <v>2</v>
      </c>
    </row>
    <row r="45" spans="1:11" ht="13.5" thickBot="1">
      <c r="A45" s="13">
        <v>11026</v>
      </c>
      <c r="B45" s="3" t="s">
        <v>341</v>
      </c>
      <c r="C45" s="24">
        <v>126</v>
      </c>
      <c r="D45" s="14"/>
      <c r="E45" s="14"/>
      <c r="F45" s="14"/>
      <c r="G45" s="14"/>
      <c r="H45" s="15"/>
      <c r="I45" s="15"/>
      <c r="J45" s="14"/>
      <c r="K45" s="58">
        <v>0</v>
      </c>
    </row>
    <row r="46" spans="1:11" ht="13.5" thickBot="1">
      <c r="A46" s="13">
        <v>11027</v>
      </c>
      <c r="B46" s="3" t="s">
        <v>342</v>
      </c>
      <c r="C46" s="24">
        <v>523</v>
      </c>
      <c r="D46" s="9" t="s">
        <v>301</v>
      </c>
      <c r="E46" s="9"/>
      <c r="F46" s="9"/>
      <c r="G46" s="9" t="s">
        <v>305</v>
      </c>
      <c r="H46" s="8"/>
      <c r="I46" s="8" t="s">
        <v>305</v>
      </c>
      <c r="J46" s="9"/>
      <c r="K46" s="24">
        <v>3</v>
      </c>
    </row>
    <row r="47" spans="1:11" ht="13.5" thickBot="1">
      <c r="A47" s="13">
        <v>11028</v>
      </c>
      <c r="B47" s="3" t="s">
        <v>343</v>
      </c>
      <c r="C47" s="24">
        <v>392</v>
      </c>
      <c r="D47" s="9" t="s">
        <v>301</v>
      </c>
      <c r="E47" s="9"/>
      <c r="F47" s="9" t="s">
        <v>301</v>
      </c>
      <c r="G47" s="9"/>
      <c r="H47" s="8"/>
      <c r="I47" s="8"/>
      <c r="J47" s="9"/>
      <c r="K47" s="58">
        <v>2</v>
      </c>
    </row>
    <row r="48" spans="1:11" ht="13.5" thickBot="1">
      <c r="A48" s="13">
        <v>11029</v>
      </c>
      <c r="B48" s="3" t="s">
        <v>344</v>
      </c>
      <c r="C48" s="24">
        <v>58</v>
      </c>
      <c r="D48" s="14"/>
      <c r="E48" s="14"/>
      <c r="F48" s="14"/>
      <c r="G48" s="9" t="s">
        <v>301</v>
      </c>
      <c r="H48" s="8"/>
      <c r="I48" s="8"/>
      <c r="J48" s="9"/>
      <c r="K48" s="58">
        <v>1</v>
      </c>
    </row>
    <row r="49" spans="1:11" ht="13.5" thickBot="1">
      <c r="A49" s="13">
        <v>11030</v>
      </c>
      <c r="B49" s="3" t="s">
        <v>345</v>
      </c>
      <c r="C49" s="24">
        <v>80</v>
      </c>
      <c r="D49" s="14"/>
      <c r="E49" s="14"/>
      <c r="F49" s="14"/>
      <c r="G49" s="14"/>
      <c r="H49" s="15"/>
      <c r="I49" s="15"/>
      <c r="J49" s="9" t="s">
        <v>305</v>
      </c>
      <c r="K49" s="58">
        <v>1</v>
      </c>
    </row>
    <row r="50" spans="1:11" ht="13.5" thickBot="1">
      <c r="A50" s="13">
        <v>11031</v>
      </c>
      <c r="B50" s="20" t="s">
        <v>346</v>
      </c>
      <c r="C50" s="24">
        <v>37</v>
      </c>
      <c r="D50" s="14"/>
      <c r="E50" s="14"/>
      <c r="F50" s="19" t="s">
        <v>301</v>
      </c>
      <c r="G50" s="19"/>
      <c r="H50" s="18"/>
      <c r="I50" s="18"/>
      <c r="J50" s="19"/>
      <c r="K50" s="24">
        <v>1</v>
      </c>
    </row>
    <row r="51" spans="1:11" ht="13.5" thickBot="1">
      <c r="A51" s="13">
        <v>11032</v>
      </c>
      <c r="B51" s="20" t="s">
        <v>347</v>
      </c>
      <c r="C51" s="24">
        <v>184</v>
      </c>
      <c r="D51" s="14"/>
      <c r="E51" s="14"/>
      <c r="F51" s="14"/>
      <c r="G51" s="14"/>
      <c r="H51" s="15"/>
      <c r="I51" s="15"/>
      <c r="J51" s="14"/>
      <c r="K51" s="24">
        <v>0</v>
      </c>
    </row>
    <row r="52" spans="1:11" ht="13.5" thickBot="1">
      <c r="A52" s="13">
        <v>11033</v>
      </c>
      <c r="B52" s="20" t="s">
        <v>348</v>
      </c>
      <c r="C52" s="24">
        <v>1152</v>
      </c>
      <c r="D52" s="19" t="s">
        <v>301</v>
      </c>
      <c r="E52" s="19"/>
      <c r="F52" s="19"/>
      <c r="G52" s="19"/>
      <c r="H52" s="18"/>
      <c r="I52" s="18"/>
      <c r="J52" s="9" t="s">
        <v>305</v>
      </c>
      <c r="K52" s="58">
        <v>2</v>
      </c>
    </row>
    <row r="53" spans="1:11" ht="13.5" thickBot="1">
      <c r="A53" s="13">
        <v>11034</v>
      </c>
      <c r="B53" s="20" t="s">
        <v>349</v>
      </c>
      <c r="C53" s="24">
        <v>765</v>
      </c>
      <c r="D53" s="19" t="s">
        <v>301</v>
      </c>
      <c r="E53" s="19"/>
      <c r="F53" s="19"/>
      <c r="G53" s="19"/>
      <c r="H53" s="18"/>
      <c r="I53" s="18"/>
      <c r="J53" s="19"/>
      <c r="K53" s="58">
        <v>1</v>
      </c>
    </row>
    <row r="54" spans="1:11" ht="13.5" thickBot="1">
      <c r="A54" s="13">
        <v>11035</v>
      </c>
      <c r="B54" s="20" t="s">
        <v>350</v>
      </c>
      <c r="C54" s="24">
        <v>332</v>
      </c>
      <c r="D54" s="19" t="s">
        <v>301</v>
      </c>
      <c r="E54" s="19"/>
      <c r="F54" s="19" t="s">
        <v>301</v>
      </c>
      <c r="G54" s="9" t="s">
        <v>305</v>
      </c>
      <c r="H54" s="8"/>
      <c r="I54" s="8" t="s">
        <v>305</v>
      </c>
      <c r="J54" s="9" t="s">
        <v>305</v>
      </c>
      <c r="K54" s="24">
        <v>5</v>
      </c>
    </row>
    <row r="55" spans="1:11" ht="13.5" thickBot="1">
      <c r="A55" s="13">
        <v>11036</v>
      </c>
      <c r="B55" s="20" t="s">
        <v>351</v>
      </c>
      <c r="C55" s="24">
        <v>169</v>
      </c>
      <c r="D55" s="14"/>
      <c r="E55" s="14"/>
      <c r="F55" s="19" t="s">
        <v>301</v>
      </c>
      <c r="G55" s="19"/>
      <c r="H55" s="18"/>
      <c r="I55" s="18"/>
      <c r="J55" s="19"/>
      <c r="K55" s="58">
        <v>1</v>
      </c>
    </row>
    <row r="56" spans="1:11" ht="13.5" thickBot="1">
      <c r="A56" s="13">
        <v>11037</v>
      </c>
      <c r="B56" s="20" t="s">
        <v>352</v>
      </c>
      <c r="C56" s="24">
        <v>625</v>
      </c>
      <c r="D56" s="19" t="s">
        <v>301</v>
      </c>
      <c r="E56" s="19"/>
      <c r="F56" s="19"/>
      <c r="G56" s="9" t="s">
        <v>305</v>
      </c>
      <c r="H56" s="8"/>
      <c r="I56" s="8" t="s">
        <v>305</v>
      </c>
      <c r="J56" s="9"/>
      <c r="K56" s="24">
        <v>3</v>
      </c>
    </row>
    <row r="57" spans="1:11" ht="13.5" thickBot="1">
      <c r="A57" s="13">
        <v>11038</v>
      </c>
      <c r="B57" s="20" t="s">
        <v>353</v>
      </c>
      <c r="C57" s="24">
        <v>52</v>
      </c>
      <c r="D57" s="14"/>
      <c r="E57" s="19" t="s">
        <v>301</v>
      </c>
      <c r="F57" s="19" t="s">
        <v>301</v>
      </c>
      <c r="G57" s="19"/>
      <c r="H57" s="18"/>
      <c r="I57" s="18"/>
      <c r="J57" s="9" t="s">
        <v>305</v>
      </c>
      <c r="K57" s="24">
        <v>3</v>
      </c>
    </row>
    <row r="58" spans="1:11" ht="13.5" thickBot="1">
      <c r="A58" s="13">
        <v>11039</v>
      </c>
      <c r="B58" s="20" t="s">
        <v>354</v>
      </c>
      <c r="C58" s="24">
        <v>42</v>
      </c>
      <c r="D58" s="14"/>
      <c r="E58" s="14"/>
      <c r="F58" s="14"/>
      <c r="G58" s="14"/>
      <c r="H58" s="15"/>
      <c r="I58" s="15"/>
      <c r="J58" s="14"/>
      <c r="K58" s="24">
        <v>0</v>
      </c>
    </row>
    <row r="59" spans="1:11" ht="13.5" thickBot="1">
      <c r="A59" s="13">
        <v>11040</v>
      </c>
      <c r="B59" s="20" t="s">
        <v>355</v>
      </c>
      <c r="C59" s="24">
        <v>1082</v>
      </c>
      <c r="D59" s="19" t="s">
        <v>301</v>
      </c>
      <c r="E59" s="19" t="s">
        <v>301</v>
      </c>
      <c r="F59" s="19"/>
      <c r="G59" s="9" t="s">
        <v>305</v>
      </c>
      <c r="H59" s="8"/>
      <c r="I59" s="8" t="s">
        <v>305</v>
      </c>
      <c r="J59" s="9"/>
      <c r="K59" s="58">
        <v>4</v>
      </c>
    </row>
    <row r="60" spans="1:11" ht="13.5" thickBot="1">
      <c r="A60" s="13">
        <v>11041</v>
      </c>
      <c r="B60" s="20" t="s">
        <v>356</v>
      </c>
      <c r="C60" s="24">
        <v>872</v>
      </c>
      <c r="D60" s="19" t="s">
        <v>301</v>
      </c>
      <c r="E60" s="19"/>
      <c r="F60" s="19"/>
      <c r="G60" s="19" t="s">
        <v>301</v>
      </c>
      <c r="H60" s="18"/>
      <c r="I60" s="18" t="s">
        <v>301</v>
      </c>
      <c r="J60" s="19"/>
      <c r="K60" s="24">
        <v>3</v>
      </c>
    </row>
    <row r="61" spans="1:11" ht="13.5" thickBot="1">
      <c r="A61" s="13">
        <v>11042</v>
      </c>
      <c r="B61" s="20" t="s">
        <v>357</v>
      </c>
      <c r="C61" s="24">
        <v>200</v>
      </c>
      <c r="D61" s="19" t="s">
        <v>301</v>
      </c>
      <c r="E61" s="19"/>
      <c r="F61" s="19"/>
      <c r="G61" s="19"/>
      <c r="H61" s="18"/>
      <c r="I61" s="8" t="s">
        <v>305</v>
      </c>
      <c r="J61" s="9"/>
      <c r="K61" s="58">
        <v>2</v>
      </c>
    </row>
    <row r="62" spans="1:11" ht="13.5" thickBot="1">
      <c r="A62" s="13">
        <v>11043</v>
      </c>
      <c r="B62" s="20" t="s">
        <v>358</v>
      </c>
      <c r="C62" s="24">
        <v>215</v>
      </c>
      <c r="D62" s="19" t="s">
        <v>301</v>
      </c>
      <c r="E62" s="19"/>
      <c r="F62" s="19"/>
      <c r="G62" s="9" t="s">
        <v>305</v>
      </c>
      <c r="H62" s="8"/>
      <c r="I62" s="8"/>
      <c r="J62" s="9"/>
      <c r="K62" s="58">
        <v>2</v>
      </c>
    </row>
    <row r="63" spans="1:11" ht="13.5" thickBot="1">
      <c r="A63" s="13">
        <v>11044</v>
      </c>
      <c r="B63" s="20" t="s">
        <v>359</v>
      </c>
      <c r="C63" s="24">
        <v>85</v>
      </c>
      <c r="D63" s="19" t="s">
        <v>301</v>
      </c>
      <c r="E63" s="19"/>
      <c r="F63" s="19" t="s">
        <v>301</v>
      </c>
      <c r="G63" s="9" t="s">
        <v>305</v>
      </c>
      <c r="H63" s="8"/>
      <c r="I63" s="8"/>
      <c r="J63" s="9"/>
      <c r="K63" s="24">
        <v>3</v>
      </c>
    </row>
    <row r="64" spans="1:11" ht="13.5" thickBot="1">
      <c r="A64" s="13">
        <v>11045</v>
      </c>
      <c r="B64" s="20" t="s">
        <v>360</v>
      </c>
      <c r="C64" s="24">
        <v>140</v>
      </c>
      <c r="D64" s="14"/>
      <c r="E64" s="14"/>
      <c r="F64" s="14"/>
      <c r="G64" s="19" t="s">
        <v>301</v>
      </c>
      <c r="H64" s="18"/>
      <c r="I64" s="18"/>
      <c r="J64" s="19"/>
      <c r="K64" s="24">
        <v>1</v>
      </c>
    </row>
    <row r="65" spans="1:11" ht="13.5" thickBot="1">
      <c r="A65" s="13">
        <v>11046</v>
      </c>
      <c r="B65" s="20" t="s">
        <v>361</v>
      </c>
      <c r="C65" s="24">
        <v>54</v>
      </c>
      <c r="D65" s="14"/>
      <c r="E65" s="14"/>
      <c r="F65" s="14"/>
      <c r="G65" s="14"/>
      <c r="H65" s="15"/>
      <c r="I65" s="15"/>
      <c r="J65" s="14"/>
      <c r="K65" s="24">
        <v>0</v>
      </c>
    </row>
    <row r="66" spans="1:11" ht="13.5" thickBot="1">
      <c r="A66" s="13">
        <v>11047</v>
      </c>
      <c r="B66" s="20" t="s">
        <v>362</v>
      </c>
      <c r="C66" s="24">
        <v>53</v>
      </c>
      <c r="D66" s="14"/>
      <c r="E66" s="14"/>
      <c r="F66" s="19" t="s">
        <v>301</v>
      </c>
      <c r="G66" s="19"/>
      <c r="H66" s="18"/>
      <c r="I66" s="18"/>
      <c r="J66" s="19"/>
      <c r="K66" s="58">
        <v>1</v>
      </c>
    </row>
    <row r="67" spans="1:11" ht="13.5" thickBot="1">
      <c r="A67" s="13">
        <v>11048</v>
      </c>
      <c r="B67" s="20" t="s">
        <v>363</v>
      </c>
      <c r="C67" s="24">
        <v>609</v>
      </c>
      <c r="D67" s="19" t="s">
        <v>301</v>
      </c>
      <c r="E67" s="19"/>
      <c r="F67" s="19"/>
      <c r="G67" s="9" t="s">
        <v>305</v>
      </c>
      <c r="H67" s="8"/>
      <c r="I67" s="8" t="s">
        <v>305</v>
      </c>
      <c r="J67" s="9"/>
      <c r="K67" s="24">
        <v>3</v>
      </c>
    </row>
    <row r="68" spans="1:11" ht="13.5" thickBot="1">
      <c r="A68" s="13">
        <v>11049</v>
      </c>
      <c r="B68" s="20" t="s">
        <v>364</v>
      </c>
      <c r="C68" s="24">
        <v>2969</v>
      </c>
      <c r="D68" s="19" t="s">
        <v>303</v>
      </c>
      <c r="E68" s="19"/>
      <c r="F68" s="19"/>
      <c r="G68" s="19"/>
      <c r="H68" s="18"/>
      <c r="I68" s="18" t="s">
        <v>301</v>
      </c>
      <c r="J68" s="19"/>
      <c r="K68" s="58">
        <v>2</v>
      </c>
    </row>
    <row r="69" spans="1:11" ht="13.5" thickBot="1">
      <c r="A69" s="13">
        <v>11050</v>
      </c>
      <c r="B69" s="20" t="s">
        <v>365</v>
      </c>
      <c r="C69" s="24">
        <v>203</v>
      </c>
      <c r="D69" s="19" t="s">
        <v>301</v>
      </c>
      <c r="E69" s="19"/>
      <c r="F69" s="19" t="s">
        <v>301</v>
      </c>
      <c r="G69" s="9" t="s">
        <v>305</v>
      </c>
      <c r="H69" s="8"/>
      <c r="I69" s="8"/>
      <c r="J69" s="9"/>
      <c r="K69" s="24">
        <v>3</v>
      </c>
    </row>
    <row r="70" spans="1:11" ht="13.5" thickBot="1">
      <c r="A70" s="13">
        <v>11051</v>
      </c>
      <c r="B70" s="20" t="s">
        <v>366</v>
      </c>
      <c r="C70" s="24">
        <v>118</v>
      </c>
      <c r="D70" s="14"/>
      <c r="E70" s="14"/>
      <c r="F70" s="14"/>
      <c r="G70" s="14"/>
      <c r="H70" s="15"/>
      <c r="I70" s="15"/>
      <c r="J70" s="14"/>
      <c r="K70" s="24">
        <v>0</v>
      </c>
    </row>
    <row r="71" spans="1:11" ht="13.5" thickBot="1">
      <c r="A71" s="13">
        <v>11052</v>
      </c>
      <c r="B71" s="20" t="s">
        <v>367</v>
      </c>
      <c r="C71" s="24">
        <v>307</v>
      </c>
      <c r="D71" s="19" t="s">
        <v>301</v>
      </c>
      <c r="E71" s="19"/>
      <c r="F71" s="19"/>
      <c r="G71" s="9" t="s">
        <v>305</v>
      </c>
      <c r="H71" s="8"/>
      <c r="I71" s="8"/>
      <c r="J71" s="9"/>
      <c r="K71" s="58">
        <v>2</v>
      </c>
    </row>
    <row r="72" spans="1:11" ht="13.5" thickBot="1">
      <c r="A72" s="13">
        <v>11053</v>
      </c>
      <c r="B72" s="20" t="s">
        <v>368</v>
      </c>
      <c r="C72" s="24">
        <v>196</v>
      </c>
      <c r="D72" s="19" t="s">
        <v>301</v>
      </c>
      <c r="E72" s="19"/>
      <c r="F72" s="19"/>
      <c r="G72" s="9" t="s">
        <v>305</v>
      </c>
      <c r="H72" s="8"/>
      <c r="I72" s="8"/>
      <c r="J72" s="9"/>
      <c r="K72" s="58">
        <v>2</v>
      </c>
    </row>
    <row r="73" spans="1:11" ht="13.5" thickBot="1">
      <c r="A73" s="13">
        <v>11054</v>
      </c>
      <c r="B73" s="20" t="s">
        <v>369</v>
      </c>
      <c r="C73" s="24">
        <v>162</v>
      </c>
      <c r="D73" s="14"/>
      <c r="E73" s="14"/>
      <c r="F73" s="14"/>
      <c r="G73" s="19" t="s">
        <v>301</v>
      </c>
      <c r="H73" s="18"/>
      <c r="I73" s="18"/>
      <c r="J73" s="19"/>
      <c r="K73" s="58">
        <v>1</v>
      </c>
    </row>
    <row r="74" spans="1:11" ht="13.5" thickBot="1">
      <c r="A74" s="13">
        <v>11055</v>
      </c>
      <c r="B74" s="20" t="s">
        <v>370</v>
      </c>
      <c r="C74" s="24">
        <v>176</v>
      </c>
      <c r="D74" s="14"/>
      <c r="E74" s="14"/>
      <c r="F74" s="19" t="s">
        <v>301</v>
      </c>
      <c r="G74" s="9" t="s">
        <v>305</v>
      </c>
      <c r="H74" s="8"/>
      <c r="I74" s="8"/>
      <c r="J74" s="9"/>
      <c r="K74" s="58">
        <v>2</v>
      </c>
    </row>
    <row r="75" spans="1:11" ht="13.5" thickBot="1">
      <c r="A75" s="13">
        <v>11056</v>
      </c>
      <c r="B75" s="20" t="s">
        <v>371</v>
      </c>
      <c r="C75" s="24">
        <v>196</v>
      </c>
      <c r="D75" s="19" t="s">
        <v>301</v>
      </c>
      <c r="E75" s="19"/>
      <c r="F75" s="19"/>
      <c r="G75" s="9" t="s">
        <v>305</v>
      </c>
      <c r="H75" s="8"/>
      <c r="I75" s="8"/>
      <c r="J75" s="9"/>
      <c r="K75" s="58">
        <v>2</v>
      </c>
    </row>
    <row r="76" spans="1:11" ht="13.5" thickBot="1">
      <c r="A76" s="13">
        <v>11057</v>
      </c>
      <c r="B76" s="20" t="s">
        <v>372</v>
      </c>
      <c r="C76" s="24">
        <v>38</v>
      </c>
      <c r="D76" s="14"/>
      <c r="E76" s="14"/>
      <c r="F76" s="14"/>
      <c r="G76" s="14"/>
      <c r="H76" s="15"/>
      <c r="I76" s="15"/>
      <c r="J76" s="14"/>
      <c r="K76" s="58">
        <v>0</v>
      </c>
    </row>
    <row r="77" spans="1:11" ht="13.5" thickBot="1">
      <c r="A77" s="13">
        <v>11058</v>
      </c>
      <c r="B77" s="20" t="s">
        <v>373</v>
      </c>
      <c r="C77" s="24">
        <v>231</v>
      </c>
      <c r="D77" s="14"/>
      <c r="E77" s="14"/>
      <c r="F77" s="14"/>
      <c r="G77" s="19" t="s">
        <v>303</v>
      </c>
      <c r="H77" s="18"/>
      <c r="I77" s="18"/>
      <c r="J77" s="19"/>
      <c r="K77" s="58">
        <v>1</v>
      </c>
    </row>
    <row r="78" spans="1:11" ht="13.5" thickBot="1">
      <c r="A78" s="13">
        <v>11059</v>
      </c>
      <c r="B78" s="20" t="s">
        <v>374</v>
      </c>
      <c r="C78" s="24">
        <v>111</v>
      </c>
      <c r="D78" s="14"/>
      <c r="E78" s="14"/>
      <c r="F78" s="14"/>
      <c r="G78" s="14"/>
      <c r="H78" s="15"/>
      <c r="I78" s="15"/>
      <c r="J78" s="14"/>
      <c r="K78" s="58">
        <v>0</v>
      </c>
    </row>
    <row r="79" spans="1:11" ht="13.5" thickBot="1">
      <c r="A79" s="13">
        <v>11060</v>
      </c>
      <c r="B79" s="20" t="s">
        <v>375</v>
      </c>
      <c r="C79" s="24">
        <v>51</v>
      </c>
      <c r="D79" s="14"/>
      <c r="E79" s="14"/>
      <c r="F79" s="19" t="s">
        <v>301</v>
      </c>
      <c r="G79" s="19"/>
      <c r="H79" s="18"/>
      <c r="I79" s="18"/>
      <c r="J79" s="19"/>
      <c r="K79" s="58">
        <v>1</v>
      </c>
    </row>
    <row r="80" spans="1:11" ht="13.5" thickBot="1">
      <c r="A80" s="13">
        <v>11061</v>
      </c>
      <c r="B80" s="20" t="s">
        <v>376</v>
      </c>
      <c r="C80" s="24">
        <v>214</v>
      </c>
      <c r="D80" s="19" t="s">
        <v>301</v>
      </c>
      <c r="E80" s="19"/>
      <c r="F80" s="19"/>
      <c r="G80" s="19"/>
      <c r="H80" s="18"/>
      <c r="I80" s="18"/>
      <c r="J80" s="19"/>
      <c r="K80" s="58">
        <v>1</v>
      </c>
    </row>
    <row r="81" spans="1:11" ht="13.5" thickBot="1">
      <c r="A81" s="13">
        <v>11062</v>
      </c>
      <c r="B81" s="20" t="s">
        <v>377</v>
      </c>
      <c r="C81" s="24">
        <v>15</v>
      </c>
      <c r="D81" s="14"/>
      <c r="E81" s="14"/>
      <c r="F81" s="19" t="s">
        <v>301</v>
      </c>
      <c r="G81" s="19"/>
      <c r="H81" s="18"/>
      <c r="I81" s="18"/>
      <c r="J81" s="19"/>
      <c r="K81" s="58">
        <v>1</v>
      </c>
    </row>
    <row r="82" spans="1:11" ht="13.5" thickBot="1">
      <c r="A82" s="13">
        <v>11063</v>
      </c>
      <c r="B82" s="20" t="s">
        <v>378</v>
      </c>
      <c r="C82" s="24">
        <v>593</v>
      </c>
      <c r="D82" s="19" t="s">
        <v>301</v>
      </c>
      <c r="E82" s="19"/>
      <c r="F82" s="19" t="s">
        <v>301</v>
      </c>
      <c r="G82" s="19" t="s">
        <v>301</v>
      </c>
      <c r="H82" s="18"/>
      <c r="I82" s="18" t="s">
        <v>301</v>
      </c>
      <c r="J82" s="19" t="s">
        <v>301</v>
      </c>
      <c r="K82" s="24">
        <v>5</v>
      </c>
    </row>
    <row r="83" spans="1:11" ht="13.5" thickBot="1">
      <c r="A83" s="13">
        <v>11064</v>
      </c>
      <c r="B83" s="20" t="s">
        <v>379</v>
      </c>
      <c r="C83" s="24">
        <v>270</v>
      </c>
      <c r="D83" s="19" t="s">
        <v>301</v>
      </c>
      <c r="E83" s="19"/>
      <c r="F83" s="19"/>
      <c r="G83" s="19" t="s">
        <v>301</v>
      </c>
      <c r="H83" s="18"/>
      <c r="I83" s="18"/>
      <c r="J83" s="19"/>
      <c r="K83" s="58">
        <v>2</v>
      </c>
    </row>
    <row r="84" spans="1:11" ht="13.5" thickBot="1">
      <c r="A84" s="13">
        <v>11065</v>
      </c>
      <c r="B84" s="20" t="s">
        <v>380</v>
      </c>
      <c r="C84" s="24">
        <v>60</v>
      </c>
      <c r="D84" s="14"/>
      <c r="E84" s="14"/>
      <c r="F84" s="19" t="s">
        <v>301</v>
      </c>
      <c r="G84" s="9" t="s">
        <v>305</v>
      </c>
      <c r="H84" s="8"/>
      <c r="I84" s="8"/>
      <c r="J84" s="9"/>
      <c r="K84" s="58">
        <v>2</v>
      </c>
    </row>
    <row r="85" spans="1:11" ht="13.5" thickBot="1">
      <c r="A85" s="13">
        <v>11066</v>
      </c>
      <c r="B85" s="20" t="s">
        <v>381</v>
      </c>
      <c r="C85" s="24">
        <v>132</v>
      </c>
      <c r="D85" s="14"/>
      <c r="E85" s="14"/>
      <c r="F85" s="19" t="s">
        <v>301</v>
      </c>
      <c r="G85" s="19"/>
      <c r="H85" s="18"/>
      <c r="I85" s="18"/>
      <c r="J85" s="19"/>
      <c r="K85" s="58">
        <v>1</v>
      </c>
    </row>
    <row r="86" spans="1:11" ht="13.5" thickBot="1">
      <c r="A86" s="13">
        <v>11067</v>
      </c>
      <c r="B86" s="20" t="s">
        <v>382</v>
      </c>
      <c r="C86" s="24">
        <v>1072</v>
      </c>
      <c r="D86" s="19" t="s">
        <v>301</v>
      </c>
      <c r="E86" s="19"/>
      <c r="F86" s="19"/>
      <c r="G86" s="19"/>
      <c r="H86" s="18"/>
      <c r="I86" s="18" t="s">
        <v>301</v>
      </c>
      <c r="J86" s="19"/>
      <c r="K86" s="58">
        <v>2</v>
      </c>
    </row>
    <row r="87" spans="1:11" ht="13.5" thickBot="1">
      <c r="A87" s="13">
        <v>11068</v>
      </c>
      <c r="B87" s="20" t="s">
        <v>383</v>
      </c>
      <c r="C87" s="24">
        <v>1380</v>
      </c>
      <c r="D87" s="19" t="s">
        <v>301</v>
      </c>
      <c r="E87" s="19"/>
      <c r="F87" s="19"/>
      <c r="G87" s="9" t="s">
        <v>305</v>
      </c>
      <c r="H87" s="8"/>
      <c r="I87" s="8" t="s">
        <v>305</v>
      </c>
      <c r="J87" s="9"/>
      <c r="K87" s="24">
        <v>3</v>
      </c>
    </row>
    <row r="88" spans="1:11" ht="13.5" thickBot="1">
      <c r="A88" s="13">
        <v>11069</v>
      </c>
      <c r="B88" s="20" t="s">
        <v>384</v>
      </c>
      <c r="C88" s="24">
        <v>43950</v>
      </c>
      <c r="D88" s="19" t="s">
        <v>301</v>
      </c>
      <c r="E88" s="19"/>
      <c r="F88" s="19"/>
      <c r="G88" s="19" t="s">
        <v>301</v>
      </c>
      <c r="H88" s="18"/>
      <c r="I88" s="18" t="s">
        <v>301</v>
      </c>
      <c r="J88" s="19"/>
      <c r="K88" s="24">
        <v>3</v>
      </c>
    </row>
    <row r="89" spans="1:11" ht="13.5" thickBot="1">
      <c r="A89" s="13">
        <v>11070</v>
      </c>
      <c r="B89" s="20" t="s">
        <v>385</v>
      </c>
      <c r="C89" s="24">
        <v>250</v>
      </c>
      <c r="D89" s="14"/>
      <c r="E89" s="14"/>
      <c r="F89" s="14"/>
      <c r="G89" s="14"/>
      <c r="H89" s="15"/>
      <c r="I89" s="15"/>
      <c r="J89" s="14"/>
      <c r="K89" s="24">
        <v>0</v>
      </c>
    </row>
    <row r="90" spans="1:11" ht="13.5" thickBot="1">
      <c r="A90" s="13">
        <v>11071</v>
      </c>
      <c r="B90" s="20" t="s">
        <v>386</v>
      </c>
      <c r="C90" s="24">
        <v>196</v>
      </c>
      <c r="D90" s="19" t="s">
        <v>301</v>
      </c>
      <c r="E90" s="19"/>
      <c r="F90" s="19" t="s">
        <v>301</v>
      </c>
      <c r="G90" s="9" t="s">
        <v>305</v>
      </c>
      <c r="H90" s="8"/>
      <c r="I90" s="8"/>
      <c r="J90" s="9"/>
      <c r="K90" s="58">
        <v>3</v>
      </c>
    </row>
    <row r="91" spans="1:11" ht="13.5" thickBot="1">
      <c r="A91" s="13">
        <v>11072</v>
      </c>
      <c r="B91" s="20" t="s">
        <v>387</v>
      </c>
      <c r="C91" s="24">
        <v>183</v>
      </c>
      <c r="D91" s="14"/>
      <c r="E91" s="14"/>
      <c r="F91" s="14"/>
      <c r="G91" s="14"/>
      <c r="H91" s="15"/>
      <c r="I91" s="15"/>
      <c r="J91" s="14"/>
      <c r="K91" s="58">
        <v>0</v>
      </c>
    </row>
    <row r="92" spans="1:11" ht="13.5" thickBot="1">
      <c r="A92" s="13">
        <v>11073</v>
      </c>
      <c r="B92" s="20" t="s">
        <v>388</v>
      </c>
      <c r="C92" s="24">
        <v>49</v>
      </c>
      <c r="D92" s="19" t="s">
        <v>301</v>
      </c>
      <c r="E92" s="19"/>
      <c r="F92" s="19" t="s">
        <v>301</v>
      </c>
      <c r="G92" s="9" t="s">
        <v>305</v>
      </c>
      <c r="H92" s="8"/>
      <c r="I92" s="8"/>
      <c r="J92" s="9"/>
      <c r="K92" s="58">
        <v>3</v>
      </c>
    </row>
    <row r="93" spans="1:11" ht="13.5" thickBot="1">
      <c r="A93" s="13">
        <v>11074</v>
      </c>
      <c r="B93" s="20" t="s">
        <v>389</v>
      </c>
      <c r="C93" s="24">
        <v>174</v>
      </c>
      <c r="D93" s="14"/>
      <c r="E93" s="14"/>
      <c r="F93" s="14"/>
      <c r="G93" s="14"/>
      <c r="H93" s="15"/>
      <c r="I93" s="15"/>
      <c r="J93" s="14"/>
      <c r="K93" s="24">
        <v>0</v>
      </c>
    </row>
    <row r="94" spans="1:11" ht="13.5" thickBot="1">
      <c r="A94" s="13">
        <v>11075</v>
      </c>
      <c r="B94" s="20" t="s">
        <v>390</v>
      </c>
      <c r="C94" s="24">
        <v>112</v>
      </c>
      <c r="D94" s="19" t="s">
        <v>301</v>
      </c>
      <c r="E94" s="19"/>
      <c r="F94" s="19"/>
      <c r="G94" s="9" t="s">
        <v>305</v>
      </c>
      <c r="H94" s="8"/>
      <c r="I94" s="8"/>
      <c r="J94" s="9"/>
      <c r="K94" s="58">
        <v>2</v>
      </c>
    </row>
    <row r="95" spans="1:11" ht="13.5" thickBot="1">
      <c r="A95" s="13">
        <v>11076</v>
      </c>
      <c r="B95" s="20" t="s">
        <v>391</v>
      </c>
      <c r="C95" s="24">
        <v>10851</v>
      </c>
      <c r="D95" s="19" t="s">
        <v>301</v>
      </c>
      <c r="E95" s="19" t="s">
        <v>301</v>
      </c>
      <c r="F95" s="19"/>
      <c r="G95" s="19"/>
      <c r="H95" s="18" t="s">
        <v>301</v>
      </c>
      <c r="I95" s="18" t="s">
        <v>301</v>
      </c>
      <c r="J95" s="19"/>
      <c r="K95" s="58">
        <v>4</v>
      </c>
    </row>
    <row r="96" spans="1:11" ht="13.5" thickBot="1">
      <c r="A96" s="13">
        <v>11077</v>
      </c>
      <c r="B96" s="20" t="s">
        <v>392</v>
      </c>
      <c r="C96" s="24">
        <v>362</v>
      </c>
      <c r="D96" s="19" t="s">
        <v>301</v>
      </c>
      <c r="E96" s="19"/>
      <c r="F96" s="19"/>
      <c r="G96" s="9" t="s">
        <v>305</v>
      </c>
      <c r="H96" s="8"/>
      <c r="I96" s="8"/>
      <c r="J96" s="9"/>
      <c r="K96" s="58">
        <v>2</v>
      </c>
    </row>
    <row r="97" spans="1:11" ht="13.5" thickBot="1">
      <c r="A97" s="23">
        <v>11078</v>
      </c>
      <c r="B97" s="32" t="s">
        <v>393</v>
      </c>
      <c r="C97" s="24">
        <v>165</v>
      </c>
      <c r="D97" s="14"/>
      <c r="E97" s="14"/>
      <c r="F97" s="14"/>
      <c r="G97" s="14"/>
      <c r="H97" s="15"/>
      <c r="I97" s="15"/>
      <c r="J97" s="14"/>
      <c r="K97" s="24">
        <v>0</v>
      </c>
    </row>
    <row r="98" spans="1:11" ht="13.5" thickBot="1">
      <c r="A98" s="23">
        <v>11079</v>
      </c>
      <c r="B98" s="33" t="s">
        <v>394</v>
      </c>
      <c r="C98" s="24">
        <v>150</v>
      </c>
      <c r="D98" s="14"/>
      <c r="E98" s="14"/>
      <c r="F98" s="14"/>
      <c r="G98" s="19" t="s">
        <v>305</v>
      </c>
      <c r="H98" s="18"/>
      <c r="I98" s="18" t="s">
        <v>305</v>
      </c>
      <c r="J98" s="19"/>
      <c r="K98" s="24">
        <v>2</v>
      </c>
    </row>
    <row r="99" spans="1:11" ht="13.5" thickBot="1">
      <c r="A99" s="23">
        <v>11080</v>
      </c>
      <c r="B99" s="33" t="s">
        <v>395</v>
      </c>
      <c r="C99" s="24">
        <v>153</v>
      </c>
      <c r="D99" s="14"/>
      <c r="E99" s="14"/>
      <c r="F99" s="14"/>
      <c r="G99" s="14"/>
      <c r="H99" s="15"/>
      <c r="I99" s="15"/>
      <c r="J99" s="14"/>
      <c r="K99" s="58">
        <v>0</v>
      </c>
    </row>
    <row r="100" spans="1:11" ht="13.5" thickBot="1">
      <c r="A100" s="23">
        <v>11081</v>
      </c>
      <c r="B100" s="33" t="s">
        <v>396</v>
      </c>
      <c r="C100" s="24">
        <v>1476</v>
      </c>
      <c r="D100" s="19" t="s">
        <v>301</v>
      </c>
      <c r="E100" s="19" t="s">
        <v>305</v>
      </c>
      <c r="F100" s="19"/>
      <c r="G100" s="19" t="s">
        <v>305</v>
      </c>
      <c r="H100" s="18"/>
      <c r="I100" s="18"/>
      <c r="J100" s="19"/>
      <c r="K100" s="24">
        <v>3</v>
      </c>
    </row>
    <row r="101" spans="1:11" ht="13.5" thickBot="1">
      <c r="A101" s="23">
        <v>11082</v>
      </c>
      <c r="B101" s="33" t="s">
        <v>397</v>
      </c>
      <c r="C101" s="24">
        <v>4</v>
      </c>
      <c r="D101" s="19" t="s">
        <v>301</v>
      </c>
      <c r="E101" s="19"/>
      <c r="F101" s="19"/>
      <c r="G101" s="19" t="s">
        <v>301</v>
      </c>
      <c r="H101" s="18"/>
      <c r="I101" s="18"/>
      <c r="J101" s="19"/>
      <c r="K101" s="24">
        <v>2</v>
      </c>
    </row>
    <row r="102" spans="1:11" ht="13.5" thickBot="1">
      <c r="A102" s="23">
        <v>11083</v>
      </c>
      <c r="B102" s="33" t="s">
        <v>398</v>
      </c>
      <c r="C102" s="24">
        <v>36</v>
      </c>
      <c r="D102" s="14"/>
      <c r="E102" s="14"/>
      <c r="F102" s="14"/>
      <c r="G102" s="19" t="s">
        <v>301</v>
      </c>
      <c r="H102" s="18"/>
      <c r="I102" s="18"/>
      <c r="J102" s="19"/>
      <c r="K102" s="58">
        <v>1</v>
      </c>
    </row>
    <row r="103" spans="1:11" ht="13.5" thickBot="1">
      <c r="A103" s="23">
        <v>11084</v>
      </c>
      <c r="B103" s="33" t="s">
        <v>399</v>
      </c>
      <c r="C103" s="24">
        <v>739</v>
      </c>
      <c r="D103" s="19" t="s">
        <v>303</v>
      </c>
      <c r="E103" s="19"/>
      <c r="F103" s="19"/>
      <c r="G103" s="19"/>
      <c r="H103" s="18"/>
      <c r="I103" s="18" t="s">
        <v>303</v>
      </c>
      <c r="J103" s="19"/>
      <c r="K103" s="24">
        <v>2</v>
      </c>
    </row>
    <row r="104" spans="1:11" ht="13.5" thickBot="1">
      <c r="A104" s="23">
        <v>11085</v>
      </c>
      <c r="B104" s="33" t="s">
        <v>400</v>
      </c>
      <c r="C104" s="24">
        <v>665</v>
      </c>
      <c r="D104" s="19" t="s">
        <v>301</v>
      </c>
      <c r="E104" s="19"/>
      <c r="F104" s="19"/>
      <c r="G104" s="19" t="s">
        <v>305</v>
      </c>
      <c r="H104" s="18"/>
      <c r="I104" s="18"/>
      <c r="J104" s="19"/>
      <c r="K104" s="24">
        <v>2</v>
      </c>
    </row>
    <row r="105" spans="1:11" ht="13.5" thickBot="1">
      <c r="A105" s="23">
        <v>11086</v>
      </c>
      <c r="B105" s="33" t="s">
        <v>401</v>
      </c>
      <c r="C105" s="24">
        <v>357</v>
      </c>
      <c r="D105" s="19" t="s">
        <v>301</v>
      </c>
      <c r="E105" s="19"/>
      <c r="F105" s="19" t="s">
        <v>301</v>
      </c>
      <c r="G105" s="19" t="s">
        <v>305</v>
      </c>
      <c r="H105" s="18"/>
      <c r="I105" s="18" t="s">
        <v>305</v>
      </c>
      <c r="J105" s="19"/>
      <c r="K105" s="24">
        <v>4</v>
      </c>
    </row>
    <row r="106" spans="1:11" ht="13.5" thickBot="1">
      <c r="A106" s="23">
        <v>11087</v>
      </c>
      <c r="B106" s="33" t="s">
        <v>402</v>
      </c>
      <c r="C106" s="24">
        <v>84</v>
      </c>
      <c r="D106" s="14"/>
      <c r="E106" s="14"/>
      <c r="F106" s="14"/>
      <c r="G106" s="14"/>
      <c r="H106" s="15"/>
      <c r="I106" s="15"/>
      <c r="J106" s="14"/>
      <c r="K106" s="58">
        <v>0</v>
      </c>
    </row>
    <row r="107" spans="1:11" ht="13.5" thickBot="1">
      <c r="A107" s="23">
        <v>11088</v>
      </c>
      <c r="B107" s="33" t="s">
        <v>403</v>
      </c>
      <c r="C107" s="24">
        <v>1449</v>
      </c>
      <c r="D107" s="19" t="s">
        <v>301</v>
      </c>
      <c r="E107" s="19"/>
      <c r="F107" s="19"/>
      <c r="G107" s="19" t="s">
        <v>303</v>
      </c>
      <c r="H107" s="18"/>
      <c r="I107" s="18"/>
      <c r="J107" s="19"/>
      <c r="K107" s="24">
        <v>2</v>
      </c>
    </row>
    <row r="108" spans="1:11" ht="13.5" thickBot="1">
      <c r="A108" s="23">
        <v>11089</v>
      </c>
      <c r="B108" s="33" t="s">
        <v>404</v>
      </c>
      <c r="C108" s="24">
        <v>310</v>
      </c>
      <c r="D108" s="19" t="s">
        <v>301</v>
      </c>
      <c r="E108" s="19"/>
      <c r="F108" s="19"/>
      <c r="G108" s="19" t="s">
        <v>305</v>
      </c>
      <c r="H108" s="18"/>
      <c r="I108" s="18"/>
      <c r="J108" s="19"/>
      <c r="K108" s="24">
        <v>2</v>
      </c>
    </row>
    <row r="109" spans="1:11" ht="13.5" thickBot="1">
      <c r="A109" s="23">
        <v>11090</v>
      </c>
      <c r="B109" s="33" t="s">
        <v>405</v>
      </c>
      <c r="C109" s="24">
        <v>540</v>
      </c>
      <c r="D109" s="14"/>
      <c r="E109" s="14"/>
      <c r="F109" s="14"/>
      <c r="G109" s="19" t="s">
        <v>305</v>
      </c>
      <c r="H109" s="18"/>
      <c r="I109" s="18" t="s">
        <v>305</v>
      </c>
      <c r="J109" s="19"/>
      <c r="K109" s="24">
        <v>2</v>
      </c>
    </row>
    <row r="110" spans="1:11" ht="13.5" thickBot="1">
      <c r="A110" s="23">
        <v>11091</v>
      </c>
      <c r="B110" s="33" t="s">
        <v>406</v>
      </c>
      <c r="C110" s="24">
        <v>1172</v>
      </c>
      <c r="D110" s="19" t="s">
        <v>301</v>
      </c>
      <c r="E110" s="19"/>
      <c r="F110" s="19"/>
      <c r="G110" s="19"/>
      <c r="H110" s="18"/>
      <c r="I110" s="18"/>
      <c r="J110" s="19"/>
      <c r="K110" s="58">
        <v>1</v>
      </c>
    </row>
    <row r="111" spans="1:11" ht="13.5" thickBot="1">
      <c r="A111" s="23">
        <v>11092</v>
      </c>
      <c r="B111" s="33" t="s">
        <v>407</v>
      </c>
      <c r="C111" s="24">
        <v>96</v>
      </c>
      <c r="D111" s="19" t="s">
        <v>301</v>
      </c>
      <c r="E111" s="19"/>
      <c r="F111" s="19"/>
      <c r="G111" s="19" t="s">
        <v>305</v>
      </c>
      <c r="H111" s="18"/>
      <c r="I111" s="18"/>
      <c r="J111" s="19"/>
      <c r="K111" s="24">
        <v>2</v>
      </c>
    </row>
    <row r="112" spans="1:11" ht="13.5" thickBot="1">
      <c r="A112" s="23">
        <v>11093</v>
      </c>
      <c r="B112" s="33" t="s">
        <v>408</v>
      </c>
      <c r="C112" s="24">
        <v>33</v>
      </c>
      <c r="D112" s="14"/>
      <c r="E112" s="14"/>
      <c r="F112" s="19" t="s">
        <v>301</v>
      </c>
      <c r="G112" s="19"/>
      <c r="H112" s="18"/>
      <c r="I112" s="18"/>
      <c r="J112" s="19" t="s">
        <v>305</v>
      </c>
      <c r="K112" s="58">
        <v>2</v>
      </c>
    </row>
    <row r="113" spans="1:11" ht="13.5" thickBot="1">
      <c r="A113" s="23">
        <v>11094</v>
      </c>
      <c r="B113" s="33" t="s">
        <v>409</v>
      </c>
      <c r="C113" s="24">
        <v>26</v>
      </c>
      <c r="D113" s="19" t="s">
        <v>301</v>
      </c>
      <c r="E113" s="19"/>
      <c r="F113" s="19"/>
      <c r="G113" s="19" t="s">
        <v>301</v>
      </c>
      <c r="H113" s="18"/>
      <c r="I113" s="18"/>
      <c r="J113" s="19"/>
      <c r="K113" s="24">
        <v>2</v>
      </c>
    </row>
    <row r="114" spans="1:11" ht="13.5" thickBot="1">
      <c r="A114" s="23">
        <v>11095</v>
      </c>
      <c r="B114" s="33" t="s">
        <v>410</v>
      </c>
      <c r="C114" s="24">
        <v>179</v>
      </c>
      <c r="D114" s="14"/>
      <c r="E114" s="14"/>
      <c r="F114" s="14"/>
      <c r="G114" s="19" t="s">
        <v>305</v>
      </c>
      <c r="H114" s="18"/>
      <c r="I114" s="18" t="s">
        <v>305</v>
      </c>
      <c r="J114" s="19"/>
      <c r="K114" s="24">
        <v>2</v>
      </c>
    </row>
    <row r="115" spans="1:11" ht="13.5" thickBot="1">
      <c r="A115" s="23">
        <v>11096</v>
      </c>
      <c r="B115" s="33" t="s">
        <v>411</v>
      </c>
      <c r="C115" s="24">
        <v>39</v>
      </c>
      <c r="D115" s="14"/>
      <c r="E115" s="14"/>
      <c r="F115" s="19" t="s">
        <v>301</v>
      </c>
      <c r="G115" s="19"/>
      <c r="H115" s="18"/>
      <c r="I115" s="18"/>
      <c r="J115" s="19"/>
      <c r="K115" s="58">
        <v>1</v>
      </c>
    </row>
    <row r="116" spans="1:11" ht="16.5" customHeight="1" thickBot="1">
      <c r="A116" s="23">
        <v>11097</v>
      </c>
      <c r="B116" s="33" t="s">
        <v>412</v>
      </c>
      <c r="C116" s="24">
        <v>45</v>
      </c>
      <c r="D116" s="14"/>
      <c r="E116" s="14"/>
      <c r="F116" s="19" t="s">
        <v>301</v>
      </c>
      <c r="G116" s="19" t="s">
        <v>305</v>
      </c>
      <c r="H116" s="18"/>
      <c r="I116" s="18"/>
      <c r="J116" s="19"/>
      <c r="K116" s="58">
        <v>2</v>
      </c>
    </row>
    <row r="117" spans="1:11" ht="13.5" thickBot="1">
      <c r="A117" s="23">
        <v>11098</v>
      </c>
      <c r="B117" s="33" t="s">
        <v>413</v>
      </c>
      <c r="C117" s="24">
        <v>601</v>
      </c>
      <c r="D117" s="14"/>
      <c r="E117" s="14"/>
      <c r="F117" s="14"/>
      <c r="G117" s="19" t="s">
        <v>305</v>
      </c>
      <c r="H117" s="18"/>
      <c r="I117" s="18" t="s">
        <v>305</v>
      </c>
      <c r="J117" s="19"/>
      <c r="K117" s="58">
        <v>2</v>
      </c>
    </row>
    <row r="118" spans="1:11" ht="13.5" thickBot="1">
      <c r="A118" s="23">
        <v>11099</v>
      </c>
      <c r="B118" s="33" t="s">
        <v>414</v>
      </c>
      <c r="C118" s="24">
        <v>2061</v>
      </c>
      <c r="D118" s="19" t="s">
        <v>301</v>
      </c>
      <c r="E118" s="19"/>
      <c r="F118" s="19"/>
      <c r="G118" s="19" t="s">
        <v>305</v>
      </c>
      <c r="H118" s="18"/>
      <c r="I118" s="18" t="s">
        <v>305</v>
      </c>
      <c r="J118" s="19"/>
      <c r="K118" s="24">
        <v>3</v>
      </c>
    </row>
    <row r="119" spans="1:11" ht="13.5" thickBot="1">
      <c r="A119" s="23">
        <v>11100</v>
      </c>
      <c r="B119" s="33" t="s">
        <v>415</v>
      </c>
      <c r="C119" s="24">
        <v>26</v>
      </c>
      <c r="D119" s="14"/>
      <c r="E119" s="14"/>
      <c r="F119" s="14"/>
      <c r="G119" s="14"/>
      <c r="H119" s="15"/>
      <c r="I119" s="15"/>
      <c r="J119" s="14"/>
      <c r="K119" s="58">
        <v>0</v>
      </c>
    </row>
    <row r="120" spans="1:11" ht="13.5" thickBot="1">
      <c r="A120" s="23">
        <v>11101</v>
      </c>
      <c r="B120" s="33" t="s">
        <v>416</v>
      </c>
      <c r="C120" s="24">
        <v>62</v>
      </c>
      <c r="D120" s="14"/>
      <c r="E120" s="14"/>
      <c r="F120" s="19" t="s">
        <v>301</v>
      </c>
      <c r="G120" s="19"/>
      <c r="H120" s="18"/>
      <c r="I120" s="18"/>
      <c r="J120" s="19"/>
      <c r="K120" s="58">
        <v>1</v>
      </c>
    </row>
    <row r="121" spans="1:11" ht="13.5" thickBot="1">
      <c r="A121" s="23">
        <v>11102</v>
      </c>
      <c r="B121" s="33" t="s">
        <v>417</v>
      </c>
      <c r="C121" s="24">
        <v>541</v>
      </c>
      <c r="D121" s="19" t="s">
        <v>301</v>
      </c>
      <c r="E121" s="19"/>
      <c r="F121" s="19"/>
      <c r="G121" s="19" t="s">
        <v>305</v>
      </c>
      <c r="H121" s="18"/>
      <c r="I121" s="18" t="s">
        <v>305</v>
      </c>
      <c r="J121" s="19"/>
      <c r="K121" s="24">
        <v>3</v>
      </c>
    </row>
    <row r="122" spans="1:11" ht="13.5" thickBot="1">
      <c r="A122" s="23">
        <v>11103</v>
      </c>
      <c r="B122" s="33" t="s">
        <v>418</v>
      </c>
      <c r="C122" s="24">
        <v>1194</v>
      </c>
      <c r="D122" s="19" t="s">
        <v>301</v>
      </c>
      <c r="E122" s="19"/>
      <c r="F122" s="19" t="s">
        <v>301</v>
      </c>
      <c r="G122" s="19" t="s">
        <v>301</v>
      </c>
      <c r="H122" s="18"/>
      <c r="I122" s="18" t="s">
        <v>301</v>
      </c>
      <c r="J122" s="19" t="s">
        <v>301</v>
      </c>
      <c r="K122" s="58">
        <v>5</v>
      </c>
    </row>
    <row r="123" spans="1:11" ht="13.5" thickBot="1">
      <c r="A123" s="23">
        <v>11104</v>
      </c>
      <c r="B123" s="33" t="s">
        <v>419</v>
      </c>
      <c r="C123" s="24">
        <v>41</v>
      </c>
      <c r="D123" s="14"/>
      <c r="E123" s="14"/>
      <c r="F123" s="19" t="s">
        <v>301</v>
      </c>
      <c r="G123" s="19"/>
      <c r="H123" s="18"/>
      <c r="I123" s="18"/>
      <c r="J123" s="19"/>
      <c r="K123" s="58">
        <v>1</v>
      </c>
    </row>
    <row r="124" spans="1:11" ht="13.5" thickBot="1">
      <c r="A124" s="23">
        <v>11105</v>
      </c>
      <c r="B124" s="33" t="s">
        <v>420</v>
      </c>
      <c r="C124" s="24">
        <v>524</v>
      </c>
      <c r="D124" s="19" t="s">
        <v>301</v>
      </c>
      <c r="E124" s="19"/>
      <c r="F124" s="19"/>
      <c r="G124" s="19" t="s">
        <v>301</v>
      </c>
      <c r="H124" s="18"/>
      <c r="I124" s="18" t="s">
        <v>301</v>
      </c>
      <c r="J124" s="19" t="s">
        <v>301</v>
      </c>
      <c r="K124" s="24">
        <v>4</v>
      </c>
    </row>
    <row r="125" spans="1:11" ht="13.5" thickBot="1">
      <c r="A125" s="23">
        <v>11106</v>
      </c>
      <c r="B125" s="33" t="s">
        <v>421</v>
      </c>
      <c r="C125" s="24">
        <v>5241</v>
      </c>
      <c r="D125" s="19" t="s">
        <v>301</v>
      </c>
      <c r="E125" s="19"/>
      <c r="F125" s="19"/>
      <c r="G125" s="19"/>
      <c r="H125" s="18"/>
      <c r="I125" s="18" t="s">
        <v>301</v>
      </c>
      <c r="J125" s="19"/>
      <c r="K125" s="24">
        <v>2</v>
      </c>
    </row>
    <row r="126" spans="1:11" ht="13.5" thickBot="1">
      <c r="A126" s="23">
        <v>11107</v>
      </c>
      <c r="B126" s="33" t="s">
        <v>422</v>
      </c>
      <c r="C126" s="24">
        <v>73</v>
      </c>
      <c r="D126" s="14"/>
      <c r="E126" s="14"/>
      <c r="F126" s="14"/>
      <c r="G126" s="14"/>
      <c r="H126" s="15"/>
      <c r="I126" s="15"/>
      <c r="J126" s="14"/>
      <c r="K126" s="58">
        <v>0</v>
      </c>
    </row>
    <row r="127" spans="1:11" ht="13.5" thickBot="1">
      <c r="A127" s="23">
        <v>11108</v>
      </c>
      <c r="B127" s="33" t="s">
        <v>423</v>
      </c>
      <c r="C127" s="24">
        <v>56</v>
      </c>
      <c r="D127" s="14"/>
      <c r="E127" s="14"/>
      <c r="F127" s="14"/>
      <c r="G127" s="14"/>
      <c r="H127" s="15"/>
      <c r="I127" s="15"/>
      <c r="J127" s="14"/>
      <c r="K127" s="58">
        <v>0</v>
      </c>
    </row>
    <row r="128" spans="1:11" ht="13.5" thickBot="1">
      <c r="A128" s="23">
        <v>11109</v>
      </c>
      <c r="B128" s="33" t="s">
        <v>424</v>
      </c>
      <c r="C128" s="24">
        <v>49</v>
      </c>
      <c r="D128" s="19" t="s">
        <v>301</v>
      </c>
      <c r="E128" s="19"/>
      <c r="F128" s="19" t="s">
        <v>301</v>
      </c>
      <c r="G128" s="19" t="s">
        <v>305</v>
      </c>
      <c r="H128" s="18"/>
      <c r="I128" s="18"/>
      <c r="J128" s="19"/>
      <c r="K128" s="24">
        <v>3</v>
      </c>
    </row>
    <row r="129" spans="1:11" ht="13.5" thickBot="1">
      <c r="A129" s="23">
        <v>11110</v>
      </c>
      <c r="B129" s="33" t="s">
        <v>425</v>
      </c>
      <c r="C129" s="24">
        <v>73</v>
      </c>
      <c r="D129" s="14"/>
      <c r="E129" s="14"/>
      <c r="F129" s="19" t="s">
        <v>301</v>
      </c>
      <c r="G129" s="19" t="s">
        <v>305</v>
      </c>
      <c r="H129" s="18"/>
      <c r="I129" s="18"/>
      <c r="J129" s="19"/>
      <c r="K129" s="58">
        <v>2</v>
      </c>
    </row>
    <row r="130" spans="1:11" ht="13.5" thickBot="1">
      <c r="A130" s="23">
        <v>11111</v>
      </c>
      <c r="B130" s="33" t="s">
        <v>426</v>
      </c>
      <c r="C130" s="24">
        <v>324</v>
      </c>
      <c r="D130" s="19" t="s">
        <v>301</v>
      </c>
      <c r="E130" s="19"/>
      <c r="F130" s="19"/>
      <c r="G130" s="19"/>
      <c r="H130" s="18"/>
      <c r="I130" s="18" t="s">
        <v>303</v>
      </c>
      <c r="J130" s="19"/>
      <c r="K130" s="24">
        <v>2</v>
      </c>
    </row>
    <row r="131" spans="1:11" ht="13.5" thickBot="1">
      <c r="A131" s="23">
        <v>11112</v>
      </c>
      <c r="B131" s="33" t="s">
        <v>427</v>
      </c>
      <c r="C131" s="24">
        <v>64</v>
      </c>
      <c r="D131" s="14"/>
      <c r="E131" s="14"/>
      <c r="F131" s="19" t="s">
        <v>301</v>
      </c>
      <c r="G131" s="19" t="s">
        <v>305</v>
      </c>
      <c r="H131" s="18"/>
      <c r="I131" s="18"/>
      <c r="J131" s="19"/>
      <c r="K131" s="24">
        <v>2</v>
      </c>
    </row>
    <row r="132" spans="1:11" ht="13.5" thickBot="1">
      <c r="A132" s="23">
        <v>11113</v>
      </c>
      <c r="B132" s="33" t="s">
        <v>428</v>
      </c>
      <c r="C132" s="24">
        <v>113</v>
      </c>
      <c r="D132" s="19" t="s">
        <v>301</v>
      </c>
      <c r="E132" s="19"/>
      <c r="F132" s="19" t="s">
        <v>301</v>
      </c>
      <c r="G132" s="19" t="s">
        <v>305</v>
      </c>
      <c r="H132" s="18"/>
      <c r="I132" s="18"/>
      <c r="J132" s="19"/>
      <c r="K132" s="24">
        <v>3</v>
      </c>
    </row>
    <row r="133" spans="1:11" ht="13.5" thickBot="1">
      <c r="A133" s="23">
        <v>11114</v>
      </c>
      <c r="B133" s="33" t="s">
        <v>429</v>
      </c>
      <c r="C133" s="24">
        <v>40</v>
      </c>
      <c r="D133" s="14"/>
      <c r="E133" s="14"/>
      <c r="F133" s="14"/>
      <c r="G133" s="14"/>
      <c r="H133" s="15"/>
      <c r="I133" s="15"/>
      <c r="J133" s="14"/>
      <c r="K133" s="58">
        <v>0</v>
      </c>
    </row>
    <row r="134" spans="1:11" ht="13.5" thickBot="1">
      <c r="A134" s="23">
        <v>11115</v>
      </c>
      <c r="B134" s="33" t="s">
        <v>430</v>
      </c>
      <c r="C134" s="24">
        <v>854</v>
      </c>
      <c r="D134" s="19" t="s">
        <v>301</v>
      </c>
      <c r="E134" s="19"/>
      <c r="F134" s="19"/>
      <c r="G134" s="19" t="s">
        <v>305</v>
      </c>
      <c r="H134" s="18"/>
      <c r="I134" s="18" t="s">
        <v>305</v>
      </c>
      <c r="J134" s="19"/>
      <c r="K134" s="24">
        <v>3</v>
      </c>
    </row>
    <row r="135" spans="1:11" ht="13.5" thickBot="1">
      <c r="A135" s="23">
        <v>11116</v>
      </c>
      <c r="B135" s="33" t="s">
        <v>431</v>
      </c>
      <c r="C135" s="24">
        <v>4272</v>
      </c>
      <c r="D135" s="19" t="s">
        <v>301</v>
      </c>
      <c r="E135" s="19"/>
      <c r="F135" s="19"/>
      <c r="G135" s="19"/>
      <c r="H135" s="18"/>
      <c r="I135" s="18"/>
      <c r="J135" s="19"/>
      <c r="K135" s="58">
        <v>1</v>
      </c>
    </row>
    <row r="136" spans="1:11" ht="13.5" thickBot="1">
      <c r="A136" s="23">
        <v>11117</v>
      </c>
      <c r="B136" s="33" t="s">
        <v>432</v>
      </c>
      <c r="C136" s="24">
        <v>116</v>
      </c>
      <c r="D136" s="19" t="s">
        <v>301</v>
      </c>
      <c r="E136" s="19"/>
      <c r="F136" s="19" t="s">
        <v>301</v>
      </c>
      <c r="G136" s="19" t="s">
        <v>305</v>
      </c>
      <c r="H136" s="18"/>
      <c r="I136" s="18"/>
      <c r="J136" s="19"/>
      <c r="K136" s="24">
        <v>3</v>
      </c>
    </row>
    <row r="137" spans="1:11" ht="13.5" thickBot="1">
      <c r="A137" s="23">
        <v>11118</v>
      </c>
      <c r="B137" s="33" t="s">
        <v>433</v>
      </c>
      <c r="C137" s="24">
        <v>45</v>
      </c>
      <c r="D137" s="14"/>
      <c r="E137" s="14"/>
      <c r="F137" s="19" t="s">
        <v>301</v>
      </c>
      <c r="G137" s="19" t="s">
        <v>305</v>
      </c>
      <c r="H137" s="18"/>
      <c r="I137" s="18"/>
      <c r="J137" s="19"/>
      <c r="K137" s="24">
        <v>2</v>
      </c>
    </row>
    <row r="138" spans="1:11" ht="13.5" thickBot="1">
      <c r="A138" s="23">
        <v>11119</v>
      </c>
      <c r="B138" s="33" t="s">
        <v>434</v>
      </c>
      <c r="C138" s="24">
        <v>252</v>
      </c>
      <c r="D138" s="19" t="s">
        <v>301</v>
      </c>
      <c r="E138" s="19"/>
      <c r="F138" s="19"/>
      <c r="G138" s="19" t="s">
        <v>305</v>
      </c>
      <c r="H138" s="18"/>
      <c r="I138" s="18"/>
      <c r="J138" s="19"/>
      <c r="K138" s="24">
        <v>2</v>
      </c>
    </row>
    <row r="139" spans="1:11" ht="13.5" thickBot="1">
      <c r="A139" s="23">
        <v>11120</v>
      </c>
      <c r="B139" s="33" t="s">
        <v>435</v>
      </c>
      <c r="C139" s="24">
        <v>493</v>
      </c>
      <c r="D139" s="19" t="s">
        <v>301</v>
      </c>
      <c r="E139" s="19"/>
      <c r="F139" s="19"/>
      <c r="G139" s="19" t="s">
        <v>305</v>
      </c>
      <c r="H139" s="18"/>
      <c r="I139" s="18"/>
      <c r="J139" s="19"/>
      <c r="K139" s="24">
        <v>2</v>
      </c>
    </row>
    <row r="140" spans="1:11" ht="13.5" thickBot="1">
      <c r="A140" s="23">
        <v>11121</v>
      </c>
      <c r="B140" s="33" t="s">
        <v>436</v>
      </c>
      <c r="C140" s="24">
        <v>88</v>
      </c>
      <c r="D140" s="14"/>
      <c r="E140" s="14"/>
      <c r="F140" s="14"/>
      <c r="G140" s="14"/>
      <c r="H140" s="15"/>
      <c r="I140" s="15"/>
      <c r="J140" s="14"/>
      <c r="K140" s="58">
        <v>0</v>
      </c>
    </row>
    <row r="141" spans="1:11" ht="13.5" thickBot="1">
      <c r="A141" s="23">
        <v>11122</v>
      </c>
      <c r="B141" s="33" t="s">
        <v>437</v>
      </c>
      <c r="C141" s="24">
        <v>606</v>
      </c>
      <c r="D141" s="19" t="s">
        <v>301</v>
      </c>
      <c r="E141" s="19"/>
      <c r="F141" s="19"/>
      <c r="G141" s="19" t="s">
        <v>305</v>
      </c>
      <c r="H141" s="18"/>
      <c r="I141" s="18" t="s">
        <v>305</v>
      </c>
      <c r="J141" s="19"/>
      <c r="K141" s="24">
        <v>3</v>
      </c>
    </row>
    <row r="142" spans="1:11" ht="13.5" thickBot="1">
      <c r="A142" s="23">
        <v>11123</v>
      </c>
      <c r="B142" s="33" t="s">
        <v>438</v>
      </c>
      <c r="C142" s="24">
        <v>104</v>
      </c>
      <c r="D142" s="19" t="s">
        <v>301</v>
      </c>
      <c r="E142" s="19"/>
      <c r="F142" s="19" t="s">
        <v>301</v>
      </c>
      <c r="G142" s="19" t="s">
        <v>305</v>
      </c>
      <c r="H142" s="18"/>
      <c r="I142" s="18"/>
      <c r="J142" s="19"/>
      <c r="K142" s="24">
        <v>3</v>
      </c>
    </row>
    <row r="143" spans="1:11" ht="13.5" thickBot="1">
      <c r="A143" s="23">
        <v>11124</v>
      </c>
      <c r="B143" s="33" t="s">
        <v>439</v>
      </c>
      <c r="C143" s="24">
        <v>650</v>
      </c>
      <c r="D143" s="19" t="s">
        <v>301</v>
      </c>
      <c r="E143" s="19" t="s">
        <v>301</v>
      </c>
      <c r="F143" s="19" t="s">
        <v>301</v>
      </c>
      <c r="G143" s="19" t="s">
        <v>305</v>
      </c>
      <c r="H143" s="18"/>
      <c r="I143" s="18"/>
      <c r="J143" s="19"/>
      <c r="K143" s="24">
        <v>4</v>
      </c>
    </row>
    <row r="144" spans="1:11" ht="13.5" thickBot="1">
      <c r="A144" s="37">
        <v>11125</v>
      </c>
      <c r="B144" s="20" t="s">
        <v>440</v>
      </c>
      <c r="C144" s="24">
        <v>142</v>
      </c>
      <c r="D144" s="14"/>
      <c r="E144" s="14"/>
      <c r="F144" s="19" t="s">
        <v>301</v>
      </c>
      <c r="G144" s="19" t="s">
        <v>305</v>
      </c>
      <c r="H144" s="18"/>
      <c r="I144" s="18"/>
      <c r="J144" s="19"/>
      <c r="K144" s="24">
        <v>2</v>
      </c>
    </row>
    <row r="145" spans="1:11" ht="13.5" thickBot="1">
      <c r="A145" s="13">
        <v>11126</v>
      </c>
      <c r="B145" s="20" t="s">
        <v>441</v>
      </c>
      <c r="C145" s="24">
        <v>336</v>
      </c>
      <c r="D145" s="14"/>
      <c r="E145" s="14"/>
      <c r="F145" s="14"/>
      <c r="G145" s="19" t="s">
        <v>301</v>
      </c>
      <c r="H145" s="18"/>
      <c r="I145" s="18"/>
      <c r="J145" s="19"/>
      <c r="K145" s="58">
        <v>1</v>
      </c>
    </row>
    <row r="146" spans="1:11" ht="13.5" thickBot="1">
      <c r="A146" s="13">
        <v>11127</v>
      </c>
      <c r="B146" s="20" t="s">
        <v>442</v>
      </c>
      <c r="C146" s="24">
        <v>90</v>
      </c>
      <c r="D146" s="14"/>
      <c r="E146" s="14"/>
      <c r="F146" s="19" t="s">
        <v>301</v>
      </c>
      <c r="G146" s="19"/>
      <c r="H146" s="18"/>
      <c r="I146" s="18"/>
      <c r="J146" s="14" t="s">
        <v>305</v>
      </c>
      <c r="K146" s="24">
        <v>2</v>
      </c>
    </row>
    <row r="147" spans="1:11" ht="14.25" customHeight="1" thickBot="1">
      <c r="A147" s="13">
        <v>11128</v>
      </c>
      <c r="B147" s="39" t="s">
        <v>443</v>
      </c>
      <c r="C147" s="24">
        <v>140</v>
      </c>
      <c r="D147" s="14"/>
      <c r="E147" s="14"/>
      <c r="F147" s="19"/>
      <c r="G147" s="19"/>
      <c r="H147" s="18"/>
      <c r="I147" s="18"/>
      <c r="J147" s="14"/>
      <c r="K147" s="24">
        <v>0</v>
      </c>
    </row>
    <row r="148" spans="1:11" ht="13.5" thickBot="1">
      <c r="A148" s="13">
        <v>11129</v>
      </c>
      <c r="B148" s="20" t="s">
        <v>444</v>
      </c>
      <c r="C148" s="24">
        <v>2129</v>
      </c>
      <c r="D148" s="19" t="s">
        <v>301</v>
      </c>
      <c r="E148" s="19"/>
      <c r="F148" s="19" t="s">
        <v>301</v>
      </c>
      <c r="G148" s="19" t="s">
        <v>301</v>
      </c>
      <c r="H148" s="18" t="s">
        <v>301</v>
      </c>
      <c r="I148" s="18" t="s">
        <v>301</v>
      </c>
      <c r="J148" s="19" t="s">
        <v>301</v>
      </c>
      <c r="K148" s="24">
        <v>6</v>
      </c>
    </row>
    <row r="149" spans="1:11" ht="13.5" thickBot="1">
      <c r="A149" s="13">
        <v>11130</v>
      </c>
      <c r="B149" s="20" t="s">
        <v>445</v>
      </c>
      <c r="C149" s="24">
        <v>208</v>
      </c>
      <c r="D149" s="14"/>
      <c r="E149" s="14"/>
      <c r="F149" s="19" t="s">
        <v>301</v>
      </c>
      <c r="G149" s="19"/>
      <c r="H149" s="18"/>
      <c r="I149" s="18"/>
      <c r="J149" s="19"/>
      <c r="K149" s="58">
        <v>1</v>
      </c>
    </row>
    <row r="150" spans="1:11" ht="13.5" thickBot="1">
      <c r="A150" s="13">
        <v>11131</v>
      </c>
      <c r="B150" s="20" t="s">
        <v>446</v>
      </c>
      <c r="C150" s="24">
        <v>299</v>
      </c>
      <c r="D150" s="19" t="s">
        <v>301</v>
      </c>
      <c r="E150" s="19"/>
      <c r="F150" s="19" t="s">
        <v>301</v>
      </c>
      <c r="G150" s="19" t="s">
        <v>301</v>
      </c>
      <c r="H150" s="18"/>
      <c r="I150" s="18"/>
      <c r="J150" s="19"/>
      <c r="K150" s="24">
        <v>3</v>
      </c>
    </row>
    <row r="151" spans="1:11" ht="13.5" thickBot="1">
      <c r="A151" s="13">
        <v>11132</v>
      </c>
      <c r="B151" s="20" t="s">
        <v>447</v>
      </c>
      <c r="C151" s="24">
        <v>1086</v>
      </c>
      <c r="D151" s="19" t="s">
        <v>301</v>
      </c>
      <c r="E151" s="19"/>
      <c r="F151" s="19"/>
      <c r="G151" s="14" t="s">
        <v>305</v>
      </c>
      <c r="H151" s="15"/>
      <c r="I151" s="15"/>
      <c r="J151" s="14"/>
      <c r="K151" s="24">
        <v>2</v>
      </c>
    </row>
    <row r="152" spans="1:11" ht="13.5" thickBot="1">
      <c r="A152" s="13">
        <v>11133</v>
      </c>
      <c r="B152" s="20" t="s">
        <v>448</v>
      </c>
      <c r="C152" s="24">
        <v>30</v>
      </c>
      <c r="D152" s="14"/>
      <c r="E152" s="14"/>
      <c r="F152" s="14"/>
      <c r="G152" s="19" t="s">
        <v>301</v>
      </c>
      <c r="H152" s="18"/>
      <c r="I152" s="18"/>
      <c r="J152" s="19"/>
      <c r="K152" s="58">
        <v>1</v>
      </c>
    </row>
    <row r="153" spans="1:11" ht="13.5" thickBot="1">
      <c r="A153" s="13">
        <v>11134</v>
      </c>
      <c r="B153" s="20" t="s">
        <v>449</v>
      </c>
      <c r="C153" s="24">
        <v>42</v>
      </c>
      <c r="D153" s="14"/>
      <c r="E153" s="14"/>
      <c r="F153" s="14"/>
      <c r="G153" s="14"/>
      <c r="H153" s="15"/>
      <c r="I153" s="15"/>
      <c r="J153" s="14"/>
      <c r="K153" s="24">
        <v>0</v>
      </c>
    </row>
    <row r="154" spans="1:11" ht="13.5" thickBot="1">
      <c r="A154" s="13">
        <v>11135</v>
      </c>
      <c r="B154" s="20" t="s">
        <v>450</v>
      </c>
      <c r="C154" s="24">
        <v>10</v>
      </c>
      <c r="D154" s="14"/>
      <c r="E154" s="14"/>
      <c r="F154" s="19" t="s">
        <v>301</v>
      </c>
      <c r="G154" s="19"/>
      <c r="H154" s="18"/>
      <c r="I154" s="18"/>
      <c r="J154" s="19"/>
      <c r="K154" s="58">
        <v>1</v>
      </c>
    </row>
    <row r="155" spans="1:11" ht="13.5" thickBot="1">
      <c r="A155" s="13">
        <v>11136</v>
      </c>
      <c r="B155" s="20" t="s">
        <v>451</v>
      </c>
      <c r="C155" s="24">
        <v>770</v>
      </c>
      <c r="D155" s="14"/>
      <c r="E155" s="14"/>
      <c r="F155" s="14"/>
      <c r="G155" s="14"/>
      <c r="H155" s="15"/>
      <c r="I155" s="15" t="s">
        <v>305</v>
      </c>
      <c r="J155" s="14"/>
      <c r="K155" s="58">
        <v>1</v>
      </c>
    </row>
    <row r="156" spans="1:11" ht="13.5" thickBot="1">
      <c r="A156" s="13">
        <v>11137</v>
      </c>
      <c r="B156" s="20" t="s">
        <v>452</v>
      </c>
      <c r="C156" s="24">
        <v>110</v>
      </c>
      <c r="D156" s="19" t="s">
        <v>301</v>
      </c>
      <c r="E156" s="19"/>
      <c r="F156" s="19" t="s">
        <v>301</v>
      </c>
      <c r="G156" s="19" t="s">
        <v>305</v>
      </c>
      <c r="H156" s="18"/>
      <c r="I156" s="18"/>
      <c r="J156" s="19"/>
      <c r="K156" s="24">
        <v>3</v>
      </c>
    </row>
    <row r="157" spans="1:11" ht="13.5" thickBot="1">
      <c r="A157" s="13">
        <v>11138</v>
      </c>
      <c r="B157" s="20" t="s">
        <v>453</v>
      </c>
      <c r="C157" s="24">
        <v>418</v>
      </c>
      <c r="D157" s="19" t="s">
        <v>301</v>
      </c>
      <c r="E157" s="19"/>
      <c r="F157" s="19"/>
      <c r="G157" s="19"/>
      <c r="H157" s="18"/>
      <c r="I157" s="18"/>
      <c r="J157" s="19"/>
      <c r="K157" s="58">
        <v>1</v>
      </c>
    </row>
    <row r="158" spans="1:11" ht="13.5" thickBot="1">
      <c r="A158" s="13">
        <v>11139</v>
      </c>
      <c r="B158" s="20" t="s">
        <v>454</v>
      </c>
      <c r="C158" s="24">
        <v>80</v>
      </c>
      <c r="D158" s="14"/>
      <c r="E158" s="14"/>
      <c r="F158" s="14"/>
      <c r="G158" s="14"/>
      <c r="H158" s="15"/>
      <c r="I158" s="15"/>
      <c r="J158" s="14"/>
      <c r="K158" s="24">
        <v>0</v>
      </c>
    </row>
    <row r="159" spans="1:11" ht="13.5" thickBot="1">
      <c r="A159" s="13">
        <v>11140</v>
      </c>
      <c r="B159" s="20" t="s">
        <v>455</v>
      </c>
      <c r="C159" s="24">
        <v>1004</v>
      </c>
      <c r="D159" s="19" t="s">
        <v>301</v>
      </c>
      <c r="E159" s="19"/>
      <c r="F159" s="19"/>
      <c r="G159" s="14" t="s">
        <v>305</v>
      </c>
      <c r="H159" s="15"/>
      <c r="I159" s="15"/>
      <c r="J159" s="14"/>
      <c r="K159" s="24">
        <v>2</v>
      </c>
    </row>
    <row r="160" spans="1:11" ht="13.5" thickBot="1">
      <c r="A160" s="13">
        <v>11141</v>
      </c>
      <c r="B160" s="20" t="s">
        <v>456</v>
      </c>
      <c r="C160" s="24">
        <v>64</v>
      </c>
      <c r="D160" s="14"/>
      <c r="E160" s="14"/>
      <c r="F160" s="14"/>
      <c r="G160" s="14"/>
      <c r="H160" s="15"/>
      <c r="I160" s="15"/>
      <c r="J160" s="14"/>
      <c r="K160" s="24">
        <v>0</v>
      </c>
    </row>
    <row r="161" spans="1:11" ht="13.5" thickBot="1">
      <c r="A161" s="13">
        <v>11142</v>
      </c>
      <c r="B161" s="20" t="s">
        <v>457</v>
      </c>
      <c r="C161" s="24">
        <v>202</v>
      </c>
      <c r="D161" s="19" t="s">
        <v>301</v>
      </c>
      <c r="E161" s="19"/>
      <c r="F161" s="19"/>
      <c r="G161" s="19"/>
      <c r="H161" s="18"/>
      <c r="I161" s="18"/>
      <c r="J161" s="19"/>
      <c r="K161" s="58">
        <v>1</v>
      </c>
    </row>
    <row r="162" spans="1:11" ht="13.5" thickBot="1">
      <c r="A162" s="13">
        <v>11143</v>
      </c>
      <c r="B162" s="20" t="s">
        <v>458</v>
      </c>
      <c r="C162" s="24">
        <v>78</v>
      </c>
      <c r="D162" s="14"/>
      <c r="E162" s="14"/>
      <c r="F162" s="19" t="s">
        <v>301</v>
      </c>
      <c r="G162" s="14" t="s">
        <v>305</v>
      </c>
      <c r="H162" s="15"/>
      <c r="I162" s="15"/>
      <c r="J162" s="14"/>
      <c r="K162" s="58">
        <v>2</v>
      </c>
    </row>
    <row r="163" spans="1:11" ht="13.5" thickBot="1">
      <c r="A163" s="13">
        <v>11144</v>
      </c>
      <c r="B163" s="20" t="s">
        <v>459</v>
      </c>
      <c r="C163" s="24">
        <v>676</v>
      </c>
      <c r="D163" s="19" t="s">
        <v>301</v>
      </c>
      <c r="E163" s="19"/>
      <c r="F163" s="19" t="s">
        <v>301</v>
      </c>
      <c r="G163" s="14" t="s">
        <v>305</v>
      </c>
      <c r="H163" s="15"/>
      <c r="I163" s="18" t="s">
        <v>305</v>
      </c>
      <c r="J163" s="19"/>
      <c r="K163" s="58">
        <v>4</v>
      </c>
    </row>
    <row r="164" spans="1:11" ht="13.5" thickBot="1">
      <c r="A164" s="13">
        <v>11145</v>
      </c>
      <c r="B164" s="20" t="s">
        <v>460</v>
      </c>
      <c r="C164" s="24">
        <v>2547</v>
      </c>
      <c r="D164" s="19" t="s">
        <v>301</v>
      </c>
      <c r="E164" s="19"/>
      <c r="F164" s="19"/>
      <c r="G164" s="19" t="s">
        <v>301</v>
      </c>
      <c r="H164" s="18"/>
      <c r="I164" s="18" t="s">
        <v>301</v>
      </c>
      <c r="J164" s="19"/>
      <c r="K164" s="24">
        <v>3</v>
      </c>
    </row>
    <row r="165" spans="1:11" ht="13.5" thickBot="1">
      <c r="A165" s="13">
        <v>11146</v>
      </c>
      <c r="B165" s="20" t="s">
        <v>461</v>
      </c>
      <c r="C165" s="24">
        <v>318</v>
      </c>
      <c r="D165" s="19" t="s">
        <v>301</v>
      </c>
      <c r="E165" s="19"/>
      <c r="F165" s="19"/>
      <c r="G165" s="19" t="s">
        <v>305</v>
      </c>
      <c r="H165" s="18"/>
      <c r="I165" s="18" t="s">
        <v>305</v>
      </c>
      <c r="J165" s="19"/>
      <c r="K165" s="24">
        <v>3</v>
      </c>
    </row>
    <row r="166" spans="1:11" ht="13.5" thickBot="1">
      <c r="A166" s="13">
        <v>11147</v>
      </c>
      <c r="B166" s="20" t="s">
        <v>462</v>
      </c>
      <c r="C166" s="24">
        <v>4</v>
      </c>
      <c r="D166" s="14"/>
      <c r="E166" s="14"/>
      <c r="F166" s="19" t="s">
        <v>301</v>
      </c>
      <c r="G166" s="19"/>
      <c r="H166" s="18"/>
      <c r="I166" s="18"/>
      <c r="J166" s="19" t="s">
        <v>305</v>
      </c>
      <c r="K166" s="58">
        <v>2</v>
      </c>
    </row>
    <row r="167" spans="1:11" ht="13.5" thickBot="1">
      <c r="A167" s="13">
        <v>11148</v>
      </c>
      <c r="B167" s="20" t="s">
        <v>463</v>
      </c>
      <c r="C167" s="24">
        <v>424</v>
      </c>
      <c r="D167" s="19" t="s">
        <v>301</v>
      </c>
      <c r="E167" s="19"/>
      <c r="F167" s="19"/>
      <c r="G167" s="14" t="s">
        <v>305</v>
      </c>
      <c r="H167" s="15"/>
      <c r="I167" s="15" t="s">
        <v>305</v>
      </c>
      <c r="J167" s="14"/>
      <c r="K167" s="24">
        <v>3</v>
      </c>
    </row>
    <row r="168" spans="1:11" ht="13.5" thickBot="1">
      <c r="A168" s="13">
        <v>11149</v>
      </c>
      <c r="B168" s="20" t="s">
        <v>464</v>
      </c>
      <c r="C168" s="24">
        <v>90</v>
      </c>
      <c r="D168" s="14"/>
      <c r="E168" s="14"/>
      <c r="F168" s="14"/>
      <c r="G168" s="14"/>
      <c r="H168" s="15"/>
      <c r="I168" s="15"/>
      <c r="J168" s="14"/>
      <c r="K168" s="24">
        <v>0</v>
      </c>
    </row>
    <row r="169" spans="1:11" ht="13.5" thickBot="1">
      <c r="A169" s="13">
        <v>11150</v>
      </c>
      <c r="B169" s="20" t="s">
        <v>465</v>
      </c>
      <c r="C169" s="24">
        <v>324</v>
      </c>
      <c r="D169" s="19" t="s">
        <v>301</v>
      </c>
      <c r="E169" s="19"/>
      <c r="F169" s="19"/>
      <c r="G169" s="14" t="s">
        <v>305</v>
      </c>
      <c r="H169" s="15"/>
      <c r="I169" s="15"/>
      <c r="J169" s="14"/>
      <c r="K169" s="58">
        <v>2</v>
      </c>
    </row>
    <row r="170" spans="1:11" ht="13.5" thickBot="1">
      <c r="A170" s="13">
        <v>11151</v>
      </c>
      <c r="B170" s="20" t="s">
        <v>466</v>
      </c>
      <c r="C170" s="24">
        <v>367</v>
      </c>
      <c r="D170" s="19" t="s">
        <v>301</v>
      </c>
      <c r="E170" s="19"/>
      <c r="F170" s="19"/>
      <c r="G170" s="19" t="s">
        <v>305</v>
      </c>
      <c r="H170" s="18"/>
      <c r="I170" s="18" t="s">
        <v>305</v>
      </c>
      <c r="J170" s="19"/>
      <c r="K170" s="24">
        <v>3</v>
      </c>
    </row>
    <row r="171" spans="1:11" ht="13.5" thickBot="1">
      <c r="A171" s="13">
        <v>11152</v>
      </c>
      <c r="B171" s="20" t="s">
        <v>467</v>
      </c>
      <c r="C171" s="24">
        <v>119</v>
      </c>
      <c r="D171" s="14"/>
      <c r="E171" s="14"/>
      <c r="F171" s="19" t="s">
        <v>301</v>
      </c>
      <c r="G171" s="19" t="s">
        <v>305</v>
      </c>
      <c r="H171" s="18"/>
      <c r="I171" s="18"/>
      <c r="J171" s="19"/>
      <c r="K171" s="24">
        <v>2</v>
      </c>
    </row>
    <row r="172" spans="1:11" ht="13.5" thickBot="1">
      <c r="A172" s="13">
        <v>11153</v>
      </c>
      <c r="B172" s="20" t="s">
        <v>468</v>
      </c>
      <c r="C172" s="24">
        <v>187</v>
      </c>
      <c r="D172" s="14"/>
      <c r="E172" s="14"/>
      <c r="F172" s="14"/>
      <c r="G172" s="14"/>
      <c r="H172" s="15"/>
      <c r="I172" s="15"/>
      <c r="J172" s="14"/>
      <c r="K172" s="24">
        <v>0</v>
      </c>
    </row>
    <row r="173" spans="1:11" ht="13.5" thickBot="1">
      <c r="A173" s="13">
        <v>11154</v>
      </c>
      <c r="B173" s="20" t="s">
        <v>469</v>
      </c>
      <c r="C173" s="24">
        <v>49</v>
      </c>
      <c r="D173" s="19" t="s">
        <v>301</v>
      </c>
      <c r="E173" s="19"/>
      <c r="F173" s="19"/>
      <c r="G173" s="14" t="s">
        <v>305</v>
      </c>
      <c r="H173" s="15"/>
      <c r="I173" s="15"/>
      <c r="J173" s="14"/>
      <c r="K173" s="24">
        <v>2</v>
      </c>
    </row>
    <row r="174" spans="1:11" ht="13.5" thickBot="1">
      <c r="A174" s="13">
        <v>11155</v>
      </c>
      <c r="B174" s="20" t="s">
        <v>470</v>
      </c>
      <c r="C174" s="24">
        <v>53</v>
      </c>
      <c r="D174" s="19" t="s">
        <v>301</v>
      </c>
      <c r="E174" s="19"/>
      <c r="F174" s="19" t="s">
        <v>301</v>
      </c>
      <c r="G174" s="14" t="s">
        <v>305</v>
      </c>
      <c r="H174" s="15"/>
      <c r="I174" s="15"/>
      <c r="J174" s="14"/>
      <c r="K174" s="24">
        <v>3</v>
      </c>
    </row>
    <row r="175" spans="1:11" ht="13.5" thickBot="1">
      <c r="A175" s="13">
        <v>11156</v>
      </c>
      <c r="B175" s="20" t="s">
        <v>471</v>
      </c>
      <c r="C175" s="24">
        <v>109</v>
      </c>
      <c r="D175" s="19" t="s">
        <v>301</v>
      </c>
      <c r="E175" s="19"/>
      <c r="F175" s="19"/>
      <c r="G175" s="19" t="s">
        <v>301</v>
      </c>
      <c r="H175" s="18"/>
      <c r="I175" s="18"/>
      <c r="J175" s="19"/>
      <c r="K175" s="58">
        <v>2</v>
      </c>
    </row>
    <row r="176" spans="1:11" ht="13.5" thickBot="1">
      <c r="A176" s="13">
        <v>11157</v>
      </c>
      <c r="B176" s="20" t="s">
        <v>97</v>
      </c>
      <c r="C176" s="24">
        <v>169</v>
      </c>
      <c r="D176" s="14"/>
      <c r="E176" s="14"/>
      <c r="F176" s="19" t="s">
        <v>301</v>
      </c>
      <c r="G176" s="19" t="s">
        <v>305</v>
      </c>
      <c r="H176" s="18"/>
      <c r="I176" s="18"/>
      <c r="J176" s="19"/>
      <c r="K176" s="24">
        <v>2</v>
      </c>
    </row>
    <row r="177" spans="1:11" ht="13.5" thickBot="1">
      <c r="A177" s="13">
        <v>11158</v>
      </c>
      <c r="B177" s="20" t="s">
        <v>98</v>
      </c>
      <c r="C177" s="24">
        <v>266</v>
      </c>
      <c r="D177" s="14"/>
      <c r="E177" s="14"/>
      <c r="F177" s="14"/>
      <c r="G177" s="14"/>
      <c r="H177" s="15"/>
      <c r="I177" s="15"/>
      <c r="J177" s="14"/>
      <c r="K177" s="24">
        <v>0</v>
      </c>
    </row>
    <row r="178" spans="1:11" ht="13.5" thickBot="1">
      <c r="A178" s="13">
        <v>11159</v>
      </c>
      <c r="B178" s="20" t="s">
        <v>99</v>
      </c>
      <c r="C178" s="24">
        <v>126</v>
      </c>
      <c r="D178" s="14"/>
      <c r="E178" s="14"/>
      <c r="F178" s="14"/>
      <c r="G178" s="14"/>
      <c r="H178" s="15"/>
      <c r="I178" s="15"/>
      <c r="J178" s="14"/>
      <c r="K178" s="24">
        <v>0</v>
      </c>
    </row>
    <row r="179" spans="1:11" ht="13.5" thickBot="1">
      <c r="A179" s="13">
        <v>11160</v>
      </c>
      <c r="B179" s="20" t="s">
        <v>100</v>
      </c>
      <c r="C179" s="24">
        <v>41</v>
      </c>
      <c r="D179" s="14"/>
      <c r="E179" s="14"/>
      <c r="F179" s="19" t="s">
        <v>301</v>
      </c>
      <c r="G179" s="19"/>
      <c r="H179" s="18"/>
      <c r="I179" s="18"/>
      <c r="J179" s="19"/>
      <c r="K179" s="58">
        <v>1</v>
      </c>
    </row>
    <row r="180" spans="1:11" ht="13.5" thickBot="1">
      <c r="A180" s="13">
        <v>11161</v>
      </c>
      <c r="B180" s="20" t="s">
        <v>101</v>
      </c>
      <c r="C180" s="24">
        <v>101</v>
      </c>
      <c r="D180" s="14"/>
      <c r="E180" s="14"/>
      <c r="F180" s="14"/>
      <c r="G180" s="19" t="s">
        <v>301</v>
      </c>
      <c r="H180" s="18"/>
      <c r="I180" s="18"/>
      <c r="J180" s="19"/>
      <c r="K180" s="58">
        <v>1</v>
      </c>
    </row>
    <row r="181" spans="1:11" ht="13.5" thickBot="1">
      <c r="A181" s="13">
        <v>11162</v>
      </c>
      <c r="B181" s="20" t="s">
        <v>102</v>
      </c>
      <c r="C181" s="24">
        <v>64</v>
      </c>
      <c r="D181" s="14"/>
      <c r="E181" s="14"/>
      <c r="F181" s="14"/>
      <c r="G181" s="14"/>
      <c r="H181" s="15"/>
      <c r="I181" s="15"/>
      <c r="J181" s="14"/>
      <c r="K181" s="24">
        <v>0</v>
      </c>
    </row>
    <row r="182" spans="1:11" ht="13.5" thickBot="1">
      <c r="A182" s="13">
        <v>11163</v>
      </c>
      <c r="B182" s="20" t="s">
        <v>103</v>
      </c>
      <c r="C182" s="24">
        <v>43</v>
      </c>
      <c r="D182" s="14"/>
      <c r="E182" s="14"/>
      <c r="F182" s="19" t="s">
        <v>301</v>
      </c>
      <c r="G182" s="19"/>
      <c r="H182" s="18"/>
      <c r="I182" s="18"/>
      <c r="J182" s="19"/>
      <c r="K182" s="58">
        <v>1</v>
      </c>
    </row>
    <row r="183" spans="1:11" ht="13.5" thickBot="1">
      <c r="A183" s="13">
        <v>11164</v>
      </c>
      <c r="B183" s="20" t="s">
        <v>104</v>
      </c>
      <c r="C183" s="24">
        <v>1059</v>
      </c>
      <c r="D183" s="19" t="s">
        <v>301</v>
      </c>
      <c r="E183" s="19"/>
      <c r="F183" s="19"/>
      <c r="G183" s="19"/>
      <c r="H183" s="18"/>
      <c r="I183" s="18"/>
      <c r="J183" s="19"/>
      <c r="K183" s="58">
        <v>1</v>
      </c>
    </row>
    <row r="184" spans="1:11" ht="13.5" thickBot="1">
      <c r="A184" s="13">
        <v>11165</v>
      </c>
      <c r="B184" s="20" t="s">
        <v>105</v>
      </c>
      <c r="C184" s="24">
        <v>349</v>
      </c>
      <c r="D184" s="19" t="s">
        <v>301</v>
      </c>
      <c r="E184" s="19"/>
      <c r="F184" s="19" t="s">
        <v>301</v>
      </c>
      <c r="G184" s="14" t="s">
        <v>305</v>
      </c>
      <c r="H184" s="15"/>
      <c r="I184" s="15"/>
      <c r="J184" s="14"/>
      <c r="K184" s="24">
        <v>3</v>
      </c>
    </row>
    <row r="185" spans="1:11" ht="13.5" thickBot="1">
      <c r="A185" s="13">
        <v>11166</v>
      </c>
      <c r="B185" s="20" t="s">
        <v>106</v>
      </c>
      <c r="C185" s="24">
        <v>55</v>
      </c>
      <c r="D185" s="14"/>
      <c r="E185" s="14"/>
      <c r="F185" s="14"/>
      <c r="G185" s="14"/>
      <c r="H185" s="15"/>
      <c r="I185" s="15"/>
      <c r="J185" s="14" t="s">
        <v>305</v>
      </c>
      <c r="K185" s="58">
        <v>1</v>
      </c>
    </row>
    <row r="186" spans="1:11" ht="13.5" thickBot="1">
      <c r="A186" s="13">
        <v>11167</v>
      </c>
      <c r="B186" s="20" t="s">
        <v>107</v>
      </c>
      <c r="C186" s="24">
        <v>71</v>
      </c>
      <c r="D186" s="14"/>
      <c r="E186" s="14"/>
      <c r="F186" s="14"/>
      <c r="G186" s="14"/>
      <c r="H186" s="15"/>
      <c r="I186" s="15"/>
      <c r="J186" s="14"/>
      <c r="K186" s="24">
        <v>0</v>
      </c>
    </row>
    <row r="187" spans="1:11" ht="13.5" thickBot="1">
      <c r="A187" s="13">
        <v>11168</v>
      </c>
      <c r="B187" s="20" t="s">
        <v>108</v>
      </c>
      <c r="C187" s="24">
        <v>124</v>
      </c>
      <c r="D187" s="14"/>
      <c r="E187" s="14"/>
      <c r="F187" s="19" t="s">
        <v>301</v>
      </c>
      <c r="G187" s="19" t="s">
        <v>305</v>
      </c>
      <c r="H187" s="18"/>
      <c r="I187" s="18"/>
      <c r="J187" s="19"/>
      <c r="K187" s="58">
        <v>2</v>
      </c>
    </row>
    <row r="188" spans="1:11" ht="13.5" thickBot="1">
      <c r="A188" s="13">
        <v>11169</v>
      </c>
      <c r="B188" s="20" t="s">
        <v>109</v>
      </c>
      <c r="C188" s="24">
        <v>76</v>
      </c>
      <c r="D188" s="19" t="s">
        <v>301</v>
      </c>
      <c r="E188" s="19"/>
      <c r="F188" s="19"/>
      <c r="G188" s="19" t="s">
        <v>301</v>
      </c>
      <c r="H188" s="18"/>
      <c r="I188" s="18"/>
      <c r="J188" s="19"/>
      <c r="K188" s="58">
        <v>2</v>
      </c>
    </row>
    <row r="189" spans="1:11" ht="13.5" thickBot="1">
      <c r="A189" s="13">
        <v>11170</v>
      </c>
      <c r="B189" s="20" t="s">
        <v>110</v>
      </c>
      <c r="C189" s="24">
        <v>3061</v>
      </c>
      <c r="D189" s="19" t="s">
        <v>301</v>
      </c>
      <c r="E189" s="19"/>
      <c r="F189" s="19"/>
      <c r="G189" s="19" t="s">
        <v>301</v>
      </c>
      <c r="H189" s="18"/>
      <c r="I189" s="18"/>
      <c r="J189" s="19"/>
      <c r="K189" s="20">
        <v>2</v>
      </c>
    </row>
    <row r="190" spans="1:11" ht="13.5" thickBot="1">
      <c r="A190" s="13">
        <v>11171</v>
      </c>
      <c r="B190" s="20" t="s">
        <v>111</v>
      </c>
      <c r="C190" s="24">
        <v>27</v>
      </c>
      <c r="D190" s="14"/>
      <c r="E190" s="14"/>
      <c r="F190" s="14"/>
      <c r="G190" s="14"/>
      <c r="H190" s="15"/>
      <c r="I190" s="15"/>
      <c r="J190" s="14"/>
      <c r="K190" s="58">
        <v>0</v>
      </c>
    </row>
    <row r="191" spans="1:11" ht="13.5" thickBot="1">
      <c r="A191" s="13">
        <v>11172</v>
      </c>
      <c r="B191" s="20" t="s">
        <v>112</v>
      </c>
      <c r="C191" s="24">
        <v>605</v>
      </c>
      <c r="D191" s="19" t="s">
        <v>301</v>
      </c>
      <c r="E191" s="19"/>
      <c r="F191" s="19"/>
      <c r="G191" s="19"/>
      <c r="H191" s="18"/>
      <c r="I191" s="18" t="s">
        <v>305</v>
      </c>
      <c r="J191" s="19"/>
      <c r="K191" s="58">
        <v>2</v>
      </c>
    </row>
    <row r="192" spans="1:11" ht="13.5" thickBot="1">
      <c r="A192" s="13">
        <v>11173</v>
      </c>
      <c r="B192" s="20" t="s">
        <v>113</v>
      </c>
      <c r="C192" s="24">
        <v>101</v>
      </c>
      <c r="D192" s="14"/>
      <c r="E192" s="14"/>
      <c r="F192" s="14"/>
      <c r="G192" s="14"/>
      <c r="H192" s="15"/>
      <c r="I192" s="15"/>
      <c r="J192" s="14"/>
      <c r="K192" s="58">
        <v>0</v>
      </c>
    </row>
    <row r="193" spans="1:11" ht="13.5" thickBot="1">
      <c r="A193" s="13">
        <v>11174</v>
      </c>
      <c r="B193" s="20" t="s">
        <v>114</v>
      </c>
      <c r="C193" s="24">
        <v>58</v>
      </c>
      <c r="D193" s="19" t="s">
        <v>301</v>
      </c>
      <c r="E193" s="19"/>
      <c r="F193" s="19"/>
      <c r="G193" s="19" t="s">
        <v>301</v>
      </c>
      <c r="H193" s="18"/>
      <c r="I193" s="18"/>
      <c r="J193" s="19"/>
      <c r="K193" s="58">
        <v>2</v>
      </c>
    </row>
    <row r="194" spans="1:11" ht="13.5" thickBot="1">
      <c r="A194" s="13">
        <v>11175</v>
      </c>
      <c r="B194" s="20" t="s">
        <v>115</v>
      </c>
      <c r="C194" s="24">
        <v>395</v>
      </c>
      <c r="D194" s="14"/>
      <c r="E194" s="14"/>
      <c r="F194" s="14"/>
      <c r="G194" s="19" t="s">
        <v>305</v>
      </c>
      <c r="H194" s="18"/>
      <c r="I194" s="18" t="s">
        <v>305</v>
      </c>
      <c r="J194" s="19"/>
      <c r="K194" s="58">
        <v>2</v>
      </c>
    </row>
    <row r="195" spans="1:11" ht="13.5" thickBot="1">
      <c r="A195" s="13">
        <v>11176</v>
      </c>
      <c r="B195" s="20" t="s">
        <v>116</v>
      </c>
      <c r="C195" s="24">
        <v>46</v>
      </c>
      <c r="D195" s="14"/>
      <c r="E195" s="14"/>
      <c r="F195" s="19" t="s">
        <v>301</v>
      </c>
      <c r="G195" s="19" t="s">
        <v>305</v>
      </c>
      <c r="H195" s="18"/>
      <c r="I195" s="18"/>
      <c r="J195" s="19"/>
      <c r="K195" s="58">
        <v>2</v>
      </c>
    </row>
    <row r="196" spans="1:11" ht="13.5" thickBot="1">
      <c r="A196" s="13">
        <v>11177</v>
      </c>
      <c r="B196" s="20" t="s">
        <v>117</v>
      </c>
      <c r="C196" s="24">
        <v>27</v>
      </c>
      <c r="D196" s="14"/>
      <c r="E196" s="14"/>
      <c r="F196" s="19" t="s">
        <v>301</v>
      </c>
      <c r="G196" s="19"/>
      <c r="H196" s="18"/>
      <c r="I196" s="18"/>
      <c r="J196" s="19"/>
      <c r="K196" s="58">
        <v>1</v>
      </c>
    </row>
    <row r="197" spans="1:11" ht="13.5" thickBot="1">
      <c r="A197" s="13">
        <v>11178</v>
      </c>
      <c r="B197" s="20" t="s">
        <v>118</v>
      </c>
      <c r="C197" s="24">
        <v>889</v>
      </c>
      <c r="D197" s="19" t="s">
        <v>301</v>
      </c>
      <c r="E197" s="19"/>
      <c r="F197" s="19"/>
      <c r="G197" s="19"/>
      <c r="H197" s="18"/>
      <c r="I197" s="18" t="s">
        <v>305</v>
      </c>
      <c r="J197" s="19"/>
      <c r="K197" s="58">
        <v>2</v>
      </c>
    </row>
    <row r="198" spans="1:11" ht="13.5" thickBot="1">
      <c r="A198" s="13">
        <v>11179</v>
      </c>
      <c r="B198" s="20" t="s">
        <v>119</v>
      </c>
      <c r="C198" s="24">
        <v>75</v>
      </c>
      <c r="D198" s="19" t="s">
        <v>301</v>
      </c>
      <c r="E198" s="19"/>
      <c r="F198" s="19"/>
      <c r="G198" s="19" t="s">
        <v>301</v>
      </c>
      <c r="H198" s="18"/>
      <c r="I198" s="18"/>
      <c r="J198" s="19"/>
      <c r="K198" s="58">
        <v>2</v>
      </c>
    </row>
    <row r="199" spans="1:11" ht="13.5" thickBot="1">
      <c r="A199" s="13">
        <v>11180</v>
      </c>
      <c r="B199" s="20" t="s">
        <v>120</v>
      </c>
      <c r="C199" s="24">
        <v>103</v>
      </c>
      <c r="D199" s="14"/>
      <c r="E199" s="14"/>
      <c r="F199" s="14"/>
      <c r="G199" s="19" t="s">
        <v>305</v>
      </c>
      <c r="H199" s="18"/>
      <c r="I199" s="18"/>
      <c r="J199" s="19"/>
      <c r="K199" s="58">
        <v>1</v>
      </c>
    </row>
    <row r="200" spans="1:11" ht="13.5" thickBot="1">
      <c r="A200" s="13">
        <v>11181</v>
      </c>
      <c r="B200" s="20" t="s">
        <v>121</v>
      </c>
      <c r="C200" s="24">
        <v>331</v>
      </c>
      <c r="D200" s="14"/>
      <c r="E200" s="14"/>
      <c r="F200" s="14"/>
      <c r="G200" s="19" t="s">
        <v>301</v>
      </c>
      <c r="H200" s="18"/>
      <c r="I200" s="18"/>
      <c r="J200" s="19"/>
      <c r="K200" s="58">
        <v>1</v>
      </c>
    </row>
    <row r="201" spans="1:11" ht="13.5" thickBot="1">
      <c r="A201" s="13">
        <v>11182</v>
      </c>
      <c r="B201" s="20" t="s">
        <v>122</v>
      </c>
      <c r="C201" s="24">
        <v>114</v>
      </c>
      <c r="D201" s="14"/>
      <c r="E201" s="14"/>
      <c r="F201" s="14"/>
      <c r="G201" s="19" t="s">
        <v>305</v>
      </c>
      <c r="H201" s="18"/>
      <c r="I201" s="18"/>
      <c r="J201" s="19"/>
      <c r="K201" s="58">
        <v>1</v>
      </c>
    </row>
    <row r="202" spans="1:11" ht="13.5" thickBot="1">
      <c r="A202" s="13">
        <v>11183</v>
      </c>
      <c r="B202" s="20" t="s">
        <v>123</v>
      </c>
      <c r="C202" s="24">
        <v>228</v>
      </c>
      <c r="D202" s="19" t="s">
        <v>301</v>
      </c>
      <c r="E202" s="19"/>
      <c r="F202" s="19"/>
      <c r="G202" s="19" t="s">
        <v>301</v>
      </c>
      <c r="H202" s="18"/>
      <c r="I202" s="18"/>
      <c r="J202" s="19"/>
      <c r="K202" s="58">
        <v>2</v>
      </c>
    </row>
    <row r="203" spans="1:11" ht="13.5" thickBot="1">
      <c r="A203" s="13">
        <v>11184</v>
      </c>
      <c r="B203" s="20" t="s">
        <v>124</v>
      </c>
      <c r="C203" s="24">
        <v>98</v>
      </c>
      <c r="D203" s="14"/>
      <c r="E203" s="14"/>
      <c r="F203" s="14"/>
      <c r="G203" s="14"/>
      <c r="H203" s="15"/>
      <c r="I203" s="15"/>
      <c r="J203" s="14"/>
      <c r="K203" s="24">
        <v>0</v>
      </c>
    </row>
    <row r="204" spans="1:11" ht="13.5" thickBot="1">
      <c r="A204" s="13">
        <v>11185</v>
      </c>
      <c r="B204" s="20" t="s">
        <v>125</v>
      </c>
      <c r="C204" s="24">
        <v>615</v>
      </c>
      <c r="D204" s="19" t="s">
        <v>301</v>
      </c>
      <c r="E204" s="19"/>
      <c r="F204" s="19"/>
      <c r="G204" s="19" t="s">
        <v>305</v>
      </c>
      <c r="H204" s="18"/>
      <c r="I204" s="18"/>
      <c r="J204" s="19"/>
      <c r="K204" s="58">
        <v>2</v>
      </c>
    </row>
    <row r="205" spans="1:11" ht="13.5" thickBot="1">
      <c r="A205" s="13">
        <v>11186</v>
      </c>
      <c r="B205" s="20" t="s">
        <v>126</v>
      </c>
      <c r="C205" s="24">
        <v>37</v>
      </c>
      <c r="D205" s="14"/>
      <c r="E205" s="14"/>
      <c r="F205" s="19" t="s">
        <v>301</v>
      </c>
      <c r="G205" s="19" t="s">
        <v>305</v>
      </c>
      <c r="H205" s="18"/>
      <c r="I205" s="18"/>
      <c r="J205" s="19"/>
      <c r="K205" s="58">
        <v>2</v>
      </c>
    </row>
    <row r="206" spans="1:11" ht="13.5" thickBot="1">
      <c r="A206" s="13">
        <v>11187</v>
      </c>
      <c r="B206" s="20" t="s">
        <v>127</v>
      </c>
      <c r="C206" s="24">
        <v>58</v>
      </c>
      <c r="D206" s="19" t="s">
        <v>301</v>
      </c>
      <c r="E206" s="19"/>
      <c r="F206" s="19" t="s">
        <v>301</v>
      </c>
      <c r="G206" s="19" t="s">
        <v>305</v>
      </c>
      <c r="H206" s="18"/>
      <c r="I206" s="18"/>
      <c r="J206" s="19"/>
      <c r="K206" s="58">
        <v>3</v>
      </c>
    </row>
    <row r="207" spans="1:11" ht="13.5" thickBot="1">
      <c r="A207" s="13">
        <v>11188</v>
      </c>
      <c r="B207" s="20" t="s">
        <v>128</v>
      </c>
      <c r="C207" s="24">
        <v>1151</v>
      </c>
      <c r="D207" s="14"/>
      <c r="E207" s="14"/>
      <c r="F207" s="19" t="s">
        <v>301</v>
      </c>
      <c r="G207" s="19" t="s">
        <v>305</v>
      </c>
      <c r="H207" s="18"/>
      <c r="I207" s="18" t="s">
        <v>305</v>
      </c>
      <c r="J207" s="19"/>
      <c r="K207" s="58">
        <v>3</v>
      </c>
    </row>
    <row r="208" spans="1:11" ht="13.5" thickBot="1">
      <c r="A208" s="13">
        <v>11189</v>
      </c>
      <c r="B208" s="20" t="s">
        <v>129</v>
      </c>
      <c r="C208" s="24">
        <v>80</v>
      </c>
      <c r="D208" s="14"/>
      <c r="E208" s="14"/>
      <c r="F208" s="14"/>
      <c r="G208" s="19" t="s">
        <v>305</v>
      </c>
      <c r="H208" s="18"/>
      <c r="I208" s="18"/>
      <c r="J208" s="19"/>
      <c r="K208" s="58">
        <v>1</v>
      </c>
    </row>
    <row r="209" spans="1:11" ht="13.5" thickBot="1">
      <c r="A209" s="13">
        <v>11190</v>
      </c>
      <c r="B209" s="20" t="s">
        <v>130</v>
      </c>
      <c r="C209" s="24">
        <v>1037</v>
      </c>
      <c r="D209" s="19" t="s">
        <v>301</v>
      </c>
      <c r="E209" s="19"/>
      <c r="F209" s="19"/>
      <c r="G209" s="19"/>
      <c r="H209" s="18"/>
      <c r="I209" s="18" t="s">
        <v>305</v>
      </c>
      <c r="J209" s="19"/>
      <c r="K209" s="58">
        <v>2</v>
      </c>
    </row>
    <row r="210" spans="1:11" ht="13.5" thickBot="1">
      <c r="A210" s="13">
        <v>11191</v>
      </c>
      <c r="B210" s="20" t="s">
        <v>131</v>
      </c>
      <c r="C210" s="24">
        <v>144</v>
      </c>
      <c r="D210" s="14"/>
      <c r="E210" s="14"/>
      <c r="F210" s="19" t="s">
        <v>301</v>
      </c>
      <c r="G210" s="19" t="s">
        <v>305</v>
      </c>
      <c r="H210" s="18"/>
      <c r="I210" s="18"/>
      <c r="J210" s="19"/>
      <c r="K210" s="58">
        <v>2</v>
      </c>
    </row>
    <row r="211" spans="1:11" ht="13.5" thickBot="1">
      <c r="A211" s="13">
        <v>11192</v>
      </c>
      <c r="B211" s="20" t="s">
        <v>132</v>
      </c>
      <c r="C211" s="24">
        <v>689</v>
      </c>
      <c r="D211" s="19" t="s">
        <v>301</v>
      </c>
      <c r="E211" s="19"/>
      <c r="F211" s="19"/>
      <c r="G211" s="19"/>
      <c r="H211" s="18"/>
      <c r="I211" s="18" t="s">
        <v>305</v>
      </c>
      <c r="J211" s="19"/>
      <c r="K211" s="58">
        <v>2</v>
      </c>
    </row>
    <row r="212" spans="1:11" ht="13.5" thickBot="1">
      <c r="A212" s="13">
        <v>11193</v>
      </c>
      <c r="B212" s="20" t="s">
        <v>133</v>
      </c>
      <c r="C212" s="24">
        <v>202</v>
      </c>
      <c r="D212" s="14"/>
      <c r="E212" s="14"/>
      <c r="F212" s="14"/>
      <c r="G212" s="14"/>
      <c r="H212" s="15"/>
      <c r="I212" s="15"/>
      <c r="J212" s="14"/>
      <c r="K212" s="24">
        <v>0</v>
      </c>
    </row>
    <row r="213" spans="1:11" ht="13.5" thickBot="1">
      <c r="A213" s="13">
        <v>11194</v>
      </c>
      <c r="B213" s="20" t="s">
        <v>134</v>
      </c>
      <c r="C213" s="24">
        <v>163</v>
      </c>
      <c r="D213" s="19" t="s">
        <v>301</v>
      </c>
      <c r="E213" s="19"/>
      <c r="F213" s="19"/>
      <c r="G213" s="19" t="s">
        <v>305</v>
      </c>
      <c r="H213" s="18" t="s">
        <v>301</v>
      </c>
      <c r="I213" s="18" t="s">
        <v>305</v>
      </c>
      <c r="J213" s="19"/>
      <c r="K213" s="58">
        <v>4</v>
      </c>
    </row>
    <row r="214" spans="1:11" ht="13.5" thickBot="1">
      <c r="A214" s="13">
        <v>11195</v>
      </c>
      <c r="B214" s="20" t="s">
        <v>135</v>
      </c>
      <c r="C214" s="24">
        <v>308</v>
      </c>
      <c r="D214" s="19" t="s">
        <v>301</v>
      </c>
      <c r="E214" s="19"/>
      <c r="F214" s="19"/>
      <c r="G214" s="19"/>
      <c r="H214" s="18"/>
      <c r="I214" s="18" t="s">
        <v>305</v>
      </c>
      <c r="J214" s="19"/>
      <c r="K214" s="58">
        <v>2</v>
      </c>
    </row>
    <row r="215" spans="1:11" ht="13.5" thickBot="1">
      <c r="A215" s="13">
        <v>11196</v>
      </c>
      <c r="B215" s="20" t="s">
        <v>136</v>
      </c>
      <c r="C215" s="24">
        <v>124</v>
      </c>
      <c r="D215" s="14"/>
      <c r="E215" s="14"/>
      <c r="F215" s="14"/>
      <c r="G215" s="14"/>
      <c r="H215" s="15"/>
      <c r="I215" s="15"/>
      <c r="J215" s="14"/>
      <c r="K215" s="58">
        <v>0</v>
      </c>
    </row>
    <row r="216" spans="1:11" ht="13.5" thickBot="1">
      <c r="A216" s="13">
        <v>11197</v>
      </c>
      <c r="B216" s="20" t="s">
        <v>137</v>
      </c>
      <c r="C216" s="24">
        <v>461</v>
      </c>
      <c r="D216" s="19" t="s">
        <v>301</v>
      </c>
      <c r="E216" s="19"/>
      <c r="F216" s="19"/>
      <c r="G216" s="19"/>
      <c r="H216" s="18"/>
      <c r="I216" s="18"/>
      <c r="J216" s="19"/>
      <c r="K216" s="58">
        <v>1</v>
      </c>
    </row>
    <row r="217" spans="1:11" ht="13.5" thickBot="1">
      <c r="A217" s="13">
        <v>11198</v>
      </c>
      <c r="B217" s="20" t="s">
        <v>138</v>
      </c>
      <c r="C217" s="24">
        <v>1096</v>
      </c>
      <c r="D217" s="19" t="s">
        <v>301</v>
      </c>
      <c r="E217" s="19"/>
      <c r="F217" s="19"/>
      <c r="G217" s="19" t="s">
        <v>305</v>
      </c>
      <c r="H217" s="18"/>
      <c r="I217" s="18"/>
      <c r="J217" s="19"/>
      <c r="K217" s="58">
        <v>2</v>
      </c>
    </row>
    <row r="218" spans="1:11" ht="13.5" thickBot="1">
      <c r="A218" s="13">
        <v>11199</v>
      </c>
      <c r="B218" s="20" t="s">
        <v>139</v>
      </c>
      <c r="C218" s="24">
        <v>1067</v>
      </c>
      <c r="D218" s="14"/>
      <c r="E218" s="14"/>
      <c r="F218" s="14"/>
      <c r="G218" s="19" t="s">
        <v>305</v>
      </c>
      <c r="H218" s="18"/>
      <c r="I218" s="18" t="s">
        <v>305</v>
      </c>
      <c r="J218" s="19"/>
      <c r="K218" s="58">
        <v>2</v>
      </c>
    </row>
    <row r="219" spans="1:11" ht="13.5" thickBot="1">
      <c r="A219" s="13">
        <v>11200</v>
      </c>
      <c r="B219" s="20" t="s">
        <v>140</v>
      </c>
      <c r="C219" s="24">
        <v>90</v>
      </c>
      <c r="D219" s="19" t="s">
        <v>301</v>
      </c>
      <c r="E219" s="19"/>
      <c r="F219" s="19"/>
      <c r="G219" s="19" t="s">
        <v>305</v>
      </c>
      <c r="H219" s="18"/>
      <c r="I219" s="18"/>
      <c r="J219" s="19"/>
      <c r="K219" s="58">
        <v>2</v>
      </c>
    </row>
    <row r="220" spans="1:11" ht="13.5" thickBot="1">
      <c r="A220" s="13">
        <v>11201</v>
      </c>
      <c r="B220" s="20" t="s">
        <v>141</v>
      </c>
      <c r="C220" s="24">
        <v>577</v>
      </c>
      <c r="D220" s="19" t="s">
        <v>301</v>
      </c>
      <c r="E220" s="19"/>
      <c r="F220" s="19"/>
      <c r="G220" s="19" t="s">
        <v>305</v>
      </c>
      <c r="H220" s="18"/>
      <c r="I220" s="18"/>
      <c r="J220" s="19"/>
      <c r="K220" s="58">
        <v>2</v>
      </c>
    </row>
    <row r="221" spans="1:11" ht="13.5" thickBot="1">
      <c r="A221" s="13">
        <v>11202</v>
      </c>
      <c r="B221" s="20" t="s">
        <v>142</v>
      </c>
      <c r="C221" s="24">
        <v>2732</v>
      </c>
      <c r="D221" s="14"/>
      <c r="E221" s="19" t="s">
        <v>301</v>
      </c>
      <c r="F221" s="19" t="s">
        <v>301</v>
      </c>
      <c r="G221" s="19" t="s">
        <v>305</v>
      </c>
      <c r="H221" s="18"/>
      <c r="I221" s="18" t="s">
        <v>305</v>
      </c>
      <c r="J221" s="19"/>
      <c r="K221" s="58">
        <v>4</v>
      </c>
    </row>
    <row r="222" spans="1:11" ht="13.5" thickBot="1">
      <c r="A222" s="13">
        <v>11203</v>
      </c>
      <c r="B222" s="20" t="s">
        <v>143</v>
      </c>
      <c r="C222" s="24">
        <v>8266</v>
      </c>
      <c r="D222" s="19" t="s">
        <v>301</v>
      </c>
      <c r="E222" s="19"/>
      <c r="F222" s="19"/>
      <c r="G222" s="19" t="s">
        <v>301</v>
      </c>
      <c r="H222" s="18"/>
      <c r="I222" s="18" t="s">
        <v>301</v>
      </c>
      <c r="J222" s="19"/>
      <c r="K222" s="24">
        <v>3</v>
      </c>
    </row>
    <row r="223" spans="1:11" ht="13.5" thickBot="1">
      <c r="A223" s="13">
        <v>11204</v>
      </c>
      <c r="B223" s="20" t="s">
        <v>144</v>
      </c>
      <c r="C223" s="24">
        <v>30</v>
      </c>
      <c r="D223" s="14"/>
      <c r="E223" s="14"/>
      <c r="F223" s="14"/>
      <c r="G223" s="14"/>
      <c r="H223" s="15"/>
      <c r="I223" s="15"/>
      <c r="J223" s="14"/>
      <c r="K223" s="58">
        <v>0</v>
      </c>
    </row>
    <row r="224" spans="1:11" ht="13.5" thickBot="1">
      <c r="A224" s="13">
        <v>11205</v>
      </c>
      <c r="B224" s="20" t="s">
        <v>145</v>
      </c>
      <c r="C224" s="24">
        <v>104</v>
      </c>
      <c r="D224" s="19" t="s">
        <v>301</v>
      </c>
      <c r="E224" s="19"/>
      <c r="F224" s="19"/>
      <c r="G224" s="19" t="s">
        <v>305</v>
      </c>
      <c r="H224" s="18" t="s">
        <v>301</v>
      </c>
      <c r="I224" s="18" t="s">
        <v>305</v>
      </c>
      <c r="J224" s="19"/>
      <c r="K224" s="58">
        <v>4</v>
      </c>
    </row>
    <row r="225" spans="1:11" ht="13.5" thickBot="1">
      <c r="A225" s="13">
        <v>11206</v>
      </c>
      <c r="B225" s="20" t="s">
        <v>146</v>
      </c>
      <c r="C225" s="24">
        <v>9411</v>
      </c>
      <c r="D225" s="19" t="s">
        <v>301</v>
      </c>
      <c r="E225" s="19"/>
      <c r="F225" s="19"/>
      <c r="G225" s="19" t="s">
        <v>301</v>
      </c>
      <c r="H225" s="18"/>
      <c r="I225" s="18" t="s">
        <v>301</v>
      </c>
      <c r="J225" s="19" t="s">
        <v>301</v>
      </c>
      <c r="K225" s="58">
        <v>4</v>
      </c>
    </row>
    <row r="226" spans="1:11" ht="13.5" thickBot="1">
      <c r="A226" s="13">
        <v>11207</v>
      </c>
      <c r="B226" s="20" t="s">
        <v>147</v>
      </c>
      <c r="C226" s="24">
        <v>181</v>
      </c>
      <c r="D226" s="19" t="s">
        <v>301</v>
      </c>
      <c r="E226" s="19"/>
      <c r="F226" s="19"/>
      <c r="G226" s="19"/>
      <c r="H226" s="18"/>
      <c r="I226" s="18"/>
      <c r="J226" s="19"/>
      <c r="K226" s="58">
        <v>1</v>
      </c>
    </row>
    <row r="227" spans="1:11" ht="13.5" thickBot="1">
      <c r="A227" s="13">
        <v>11208</v>
      </c>
      <c r="B227" s="20" t="s">
        <v>148</v>
      </c>
      <c r="C227" s="24">
        <v>79</v>
      </c>
      <c r="D227" s="14"/>
      <c r="E227" s="14"/>
      <c r="F227" s="14"/>
      <c r="G227" s="14"/>
      <c r="H227" s="15"/>
      <c r="I227" s="15"/>
      <c r="J227" s="14"/>
      <c r="K227" s="58">
        <v>0</v>
      </c>
    </row>
    <row r="228" spans="1:11" ht="13.5" thickBot="1">
      <c r="A228" s="13">
        <v>11209</v>
      </c>
      <c r="B228" s="20" t="s">
        <v>149</v>
      </c>
      <c r="C228" s="24">
        <v>173</v>
      </c>
      <c r="D228" s="14"/>
      <c r="E228" s="14"/>
      <c r="F228" s="19" t="s">
        <v>301</v>
      </c>
      <c r="G228" s="19" t="s">
        <v>301</v>
      </c>
      <c r="H228" s="18"/>
      <c r="I228" s="43" t="s">
        <v>301</v>
      </c>
      <c r="J228" s="19" t="s">
        <v>301</v>
      </c>
      <c r="K228" s="58">
        <v>4</v>
      </c>
    </row>
    <row r="229" spans="1:11" ht="13.5" thickBot="1">
      <c r="A229" s="13">
        <v>11210</v>
      </c>
      <c r="B229" s="20" t="s">
        <v>150</v>
      </c>
      <c r="C229" s="24">
        <v>786</v>
      </c>
      <c r="D229" s="19" t="s">
        <v>301</v>
      </c>
      <c r="E229" s="19"/>
      <c r="F229" s="19"/>
      <c r="G229" s="19" t="s">
        <v>305</v>
      </c>
      <c r="H229" s="18"/>
      <c r="I229" s="18" t="s">
        <v>305</v>
      </c>
      <c r="J229" s="19"/>
      <c r="K229" s="24">
        <v>3</v>
      </c>
    </row>
    <row r="230" spans="1:11" ht="13.5" thickBot="1">
      <c r="A230" s="13">
        <v>11211</v>
      </c>
      <c r="B230" s="20" t="s">
        <v>151</v>
      </c>
      <c r="C230" s="24">
        <v>421</v>
      </c>
      <c r="D230" s="19" t="s">
        <v>301</v>
      </c>
      <c r="E230" s="19"/>
      <c r="F230" s="19"/>
      <c r="G230" s="19" t="s">
        <v>305</v>
      </c>
      <c r="H230" s="18"/>
      <c r="I230" s="18"/>
      <c r="J230" s="19"/>
      <c r="K230" s="58">
        <v>2</v>
      </c>
    </row>
    <row r="231" spans="1:11" ht="13.5" thickBot="1">
      <c r="A231" s="13">
        <v>11212</v>
      </c>
      <c r="B231" s="20" t="s">
        <v>152</v>
      </c>
      <c r="C231" s="24">
        <v>373</v>
      </c>
      <c r="D231" s="19" t="s">
        <v>301</v>
      </c>
      <c r="E231" s="19"/>
      <c r="F231" s="19"/>
      <c r="G231" s="19" t="s">
        <v>305</v>
      </c>
      <c r="H231" s="18"/>
      <c r="I231" s="18"/>
      <c r="J231" s="19"/>
      <c r="K231" s="58">
        <v>2</v>
      </c>
    </row>
    <row r="232" spans="1:11" ht="13.5" thickBot="1">
      <c r="A232" s="13">
        <v>11213</v>
      </c>
      <c r="B232" s="20" t="s">
        <v>153</v>
      </c>
      <c r="C232" s="24">
        <v>56</v>
      </c>
      <c r="D232" s="14"/>
      <c r="E232" s="14"/>
      <c r="F232" s="27" t="s">
        <v>301</v>
      </c>
      <c r="G232" s="19" t="s">
        <v>305</v>
      </c>
      <c r="H232" s="18"/>
      <c r="I232" s="18"/>
      <c r="J232" s="19"/>
      <c r="K232" s="58">
        <v>2</v>
      </c>
    </row>
    <row r="233" spans="1:11" ht="13.5" thickBot="1">
      <c r="A233" s="13">
        <v>11214</v>
      </c>
      <c r="B233" s="20" t="s">
        <v>154</v>
      </c>
      <c r="C233" s="24">
        <v>330</v>
      </c>
      <c r="D233" s="14"/>
      <c r="E233" s="14"/>
      <c r="F233" s="14"/>
      <c r="G233" s="14"/>
      <c r="H233" s="15"/>
      <c r="I233" s="15"/>
      <c r="J233" s="14"/>
      <c r="K233" s="58">
        <v>0</v>
      </c>
    </row>
    <row r="234" spans="1:11" ht="13.5" thickBot="1">
      <c r="A234" s="13">
        <v>11215</v>
      </c>
      <c r="B234" s="20" t="s">
        <v>155</v>
      </c>
      <c r="C234" s="24">
        <v>755</v>
      </c>
      <c r="D234" s="19" t="s">
        <v>301</v>
      </c>
      <c r="E234" s="19"/>
      <c r="F234" s="19"/>
      <c r="G234" s="19" t="s">
        <v>305</v>
      </c>
      <c r="H234" s="18"/>
      <c r="I234" s="18"/>
      <c r="J234" s="19"/>
      <c r="K234" s="58">
        <v>2</v>
      </c>
    </row>
    <row r="235" spans="1:11" ht="13.5" thickBot="1">
      <c r="A235" s="13">
        <v>11216</v>
      </c>
      <c r="B235" s="20" t="s">
        <v>156</v>
      </c>
      <c r="C235" s="24">
        <v>268</v>
      </c>
      <c r="D235" s="14"/>
      <c r="E235" s="14"/>
      <c r="F235" s="14"/>
      <c r="G235" s="14"/>
      <c r="H235" s="15"/>
      <c r="I235" s="15"/>
      <c r="J235" s="14"/>
      <c r="K235" s="58">
        <v>0</v>
      </c>
    </row>
    <row r="236" spans="1:11" ht="13.5" thickBot="1">
      <c r="A236" s="13">
        <v>11217</v>
      </c>
      <c r="B236" s="20" t="s">
        <v>157</v>
      </c>
      <c r="C236" s="24">
        <v>1068</v>
      </c>
      <c r="D236" s="19" t="s">
        <v>301</v>
      </c>
      <c r="E236" s="19"/>
      <c r="F236" s="19"/>
      <c r="G236" s="19" t="s">
        <v>301</v>
      </c>
      <c r="H236" s="18"/>
      <c r="I236" s="18" t="s">
        <v>301</v>
      </c>
      <c r="J236" s="19"/>
      <c r="K236" s="24">
        <v>3</v>
      </c>
    </row>
    <row r="237" spans="1:11" ht="13.5" thickBot="1">
      <c r="A237" s="13">
        <v>11218</v>
      </c>
      <c r="B237" s="20" t="s">
        <v>158</v>
      </c>
      <c r="C237" s="24">
        <v>59</v>
      </c>
      <c r="D237" s="14"/>
      <c r="E237" s="14"/>
      <c r="F237" s="14"/>
      <c r="G237" s="14"/>
      <c r="H237" s="15"/>
      <c r="I237" s="15"/>
      <c r="J237" s="14"/>
      <c r="K237" s="58">
        <v>0</v>
      </c>
    </row>
    <row r="238" spans="1:11" ht="13.5" thickBot="1">
      <c r="A238" s="13">
        <v>11219</v>
      </c>
      <c r="B238" s="20" t="s">
        <v>159</v>
      </c>
      <c r="C238" s="24">
        <v>26</v>
      </c>
      <c r="D238" s="14"/>
      <c r="E238" s="14"/>
      <c r="F238" s="19" t="s">
        <v>301</v>
      </c>
      <c r="G238" s="19"/>
      <c r="H238" s="18"/>
      <c r="I238" s="18"/>
      <c r="J238" s="19"/>
      <c r="K238" s="58">
        <v>1</v>
      </c>
    </row>
    <row r="239" spans="1:11" ht="13.5" thickBot="1">
      <c r="A239" s="13">
        <v>11220</v>
      </c>
      <c r="B239" s="20" t="s">
        <v>160</v>
      </c>
      <c r="C239" s="24">
        <v>678</v>
      </c>
      <c r="D239" s="19" t="s">
        <v>301</v>
      </c>
      <c r="E239" s="19"/>
      <c r="F239" s="19"/>
      <c r="G239" s="19"/>
      <c r="H239" s="18"/>
      <c r="I239" s="15" t="s">
        <v>305</v>
      </c>
      <c r="J239" s="14"/>
      <c r="K239" s="58">
        <v>2</v>
      </c>
    </row>
    <row r="240" spans="1:11" ht="13.5" thickBot="1">
      <c r="A240" s="13">
        <v>11221</v>
      </c>
      <c r="B240" s="20" t="s">
        <v>161</v>
      </c>
      <c r="C240" s="24">
        <v>198</v>
      </c>
      <c r="D240" s="19" t="s">
        <v>301</v>
      </c>
      <c r="E240" s="19"/>
      <c r="F240" s="19"/>
      <c r="G240" s="14" t="s">
        <v>305</v>
      </c>
      <c r="H240" s="15"/>
      <c r="I240" s="15" t="s">
        <v>305</v>
      </c>
      <c r="J240" s="14"/>
      <c r="K240" s="24">
        <v>3</v>
      </c>
    </row>
    <row r="241" spans="1:11" ht="13.5" thickBot="1">
      <c r="A241" s="13">
        <v>11222</v>
      </c>
      <c r="B241" s="20" t="s">
        <v>162</v>
      </c>
      <c r="C241" s="24">
        <v>205</v>
      </c>
      <c r="D241" s="19" t="s">
        <v>301</v>
      </c>
      <c r="E241" s="19"/>
      <c r="F241" s="19"/>
      <c r="G241" s="14" t="s">
        <v>305</v>
      </c>
      <c r="H241" s="15"/>
      <c r="I241" s="15"/>
      <c r="J241" s="14"/>
      <c r="K241" s="58">
        <v>2</v>
      </c>
    </row>
    <row r="242" spans="1:11" ht="13.5" thickBot="1">
      <c r="A242" s="13">
        <v>11223</v>
      </c>
      <c r="B242" s="20" t="s">
        <v>163</v>
      </c>
      <c r="C242" s="24">
        <v>17</v>
      </c>
      <c r="D242" s="14"/>
      <c r="E242" s="14"/>
      <c r="F242" s="14"/>
      <c r="G242" s="19" t="s">
        <v>301</v>
      </c>
      <c r="H242" s="18"/>
      <c r="I242" s="18"/>
      <c r="J242" s="19"/>
      <c r="K242" s="58">
        <v>1</v>
      </c>
    </row>
    <row r="243" spans="1:11" ht="13.5" thickBot="1">
      <c r="A243" s="13">
        <v>11224</v>
      </c>
      <c r="B243" s="20" t="s">
        <v>164</v>
      </c>
      <c r="C243" s="24">
        <v>20</v>
      </c>
      <c r="D243" s="14"/>
      <c r="E243" s="14"/>
      <c r="F243" s="19" t="s">
        <v>301</v>
      </c>
      <c r="G243" s="14" t="s">
        <v>305</v>
      </c>
      <c r="H243" s="15"/>
      <c r="I243" s="15"/>
      <c r="J243" s="14"/>
      <c r="K243" s="58">
        <v>2</v>
      </c>
    </row>
    <row r="244" spans="1:11" ht="13.5" thickBot="1">
      <c r="A244" s="13">
        <v>11225</v>
      </c>
      <c r="B244" s="20" t="s">
        <v>165</v>
      </c>
      <c r="C244" s="24">
        <v>805</v>
      </c>
      <c r="D244" s="19" t="s">
        <v>301</v>
      </c>
      <c r="E244" s="19"/>
      <c r="F244" s="19"/>
      <c r="G244" s="19"/>
      <c r="H244" s="18"/>
      <c r="I244" s="15" t="s">
        <v>305</v>
      </c>
      <c r="J244" s="14"/>
      <c r="K244" s="58">
        <v>2</v>
      </c>
    </row>
    <row r="245" spans="1:11" ht="13.5" thickBot="1">
      <c r="A245" s="13">
        <v>11226</v>
      </c>
      <c r="B245" s="20" t="s">
        <v>166</v>
      </c>
      <c r="C245" s="24">
        <v>76</v>
      </c>
      <c r="D245" s="14"/>
      <c r="E245" s="14"/>
      <c r="F245" s="14"/>
      <c r="G245" s="14"/>
      <c r="H245" s="15"/>
      <c r="I245" s="15"/>
      <c r="J245" s="14"/>
      <c r="K245" s="58">
        <v>0</v>
      </c>
    </row>
    <row r="246" spans="1:11" ht="13.5" thickBot="1">
      <c r="A246" s="13">
        <v>11227</v>
      </c>
      <c r="B246" s="20" t="s">
        <v>167</v>
      </c>
      <c r="C246" s="24">
        <v>40</v>
      </c>
      <c r="D246" s="14"/>
      <c r="E246" s="14"/>
      <c r="F246" s="14"/>
      <c r="G246" s="19" t="s">
        <v>301</v>
      </c>
      <c r="H246" s="18"/>
      <c r="I246" s="18"/>
      <c r="J246" s="19"/>
      <c r="K246" s="58">
        <v>1</v>
      </c>
    </row>
    <row r="247" spans="1:11" ht="13.5" thickBot="1">
      <c r="A247" s="13">
        <v>11228</v>
      </c>
      <c r="B247" s="20" t="s">
        <v>168</v>
      </c>
      <c r="C247" s="24">
        <v>181</v>
      </c>
      <c r="D247" s="14"/>
      <c r="E247" s="14"/>
      <c r="F247" s="14"/>
      <c r="G247" s="14"/>
      <c r="H247" s="15"/>
      <c r="I247" s="15"/>
      <c r="J247" s="14"/>
      <c r="K247" s="58">
        <v>0</v>
      </c>
    </row>
    <row r="248" spans="1:11" ht="13.5" thickBot="1">
      <c r="A248" s="13">
        <v>11229</v>
      </c>
      <c r="B248" s="20" t="s">
        <v>169</v>
      </c>
      <c r="C248" s="24">
        <v>25</v>
      </c>
      <c r="D248" s="14"/>
      <c r="E248" s="14"/>
      <c r="F248" s="19" t="s">
        <v>301</v>
      </c>
      <c r="G248" s="19"/>
      <c r="H248" s="18"/>
      <c r="I248" s="18"/>
      <c r="J248" s="19"/>
      <c r="K248" s="58">
        <v>1</v>
      </c>
    </row>
    <row r="249" spans="1:11" ht="13.5" thickBot="1">
      <c r="A249" s="13">
        <v>11230</v>
      </c>
      <c r="B249" s="20" t="s">
        <v>170</v>
      </c>
      <c r="C249" s="24">
        <v>21</v>
      </c>
      <c r="D249" s="14"/>
      <c r="E249" s="14"/>
      <c r="F249" s="19" t="s">
        <v>301</v>
      </c>
      <c r="G249" s="19"/>
      <c r="H249" s="18"/>
      <c r="I249" s="18"/>
      <c r="J249" s="19"/>
      <c r="K249" s="58">
        <v>1</v>
      </c>
    </row>
    <row r="250" spans="1:11" ht="13.5" thickBot="1">
      <c r="A250" s="13">
        <v>11231</v>
      </c>
      <c r="B250" s="20" t="s">
        <v>171</v>
      </c>
      <c r="C250" s="24">
        <v>81</v>
      </c>
      <c r="D250" s="14"/>
      <c r="E250" s="14"/>
      <c r="F250" s="14"/>
      <c r="G250" s="14"/>
      <c r="H250" s="15"/>
      <c r="I250" s="15"/>
      <c r="J250" s="14"/>
      <c r="K250" s="58">
        <v>0</v>
      </c>
    </row>
    <row r="251" spans="1:11" ht="13.5" thickBot="1">
      <c r="A251" s="13">
        <v>11232</v>
      </c>
      <c r="B251" s="20" t="s">
        <v>172</v>
      </c>
      <c r="C251" s="24">
        <v>48</v>
      </c>
      <c r="D251" s="19" t="s">
        <v>301</v>
      </c>
      <c r="E251" s="19"/>
      <c r="F251" s="19"/>
      <c r="G251" s="14" t="s">
        <v>305</v>
      </c>
      <c r="H251" s="15"/>
      <c r="I251" s="15"/>
      <c r="J251" s="14"/>
      <c r="K251" s="58">
        <v>2</v>
      </c>
    </row>
    <row r="252" spans="1:11" ht="13.5" thickBot="1">
      <c r="A252" s="13">
        <v>11233</v>
      </c>
      <c r="B252" s="20" t="s">
        <v>173</v>
      </c>
      <c r="C252" s="24">
        <v>451</v>
      </c>
      <c r="D252" s="19" t="s">
        <v>301</v>
      </c>
      <c r="E252" s="19"/>
      <c r="F252" s="19"/>
      <c r="G252" s="19"/>
      <c r="H252" s="18"/>
      <c r="I252" s="18"/>
      <c r="J252" s="19"/>
      <c r="K252" s="58">
        <v>1</v>
      </c>
    </row>
    <row r="253" spans="1:11" ht="13.5" thickBot="1">
      <c r="A253" s="13">
        <v>11234</v>
      </c>
      <c r="B253" s="20" t="s">
        <v>174</v>
      </c>
      <c r="C253" s="24">
        <v>164</v>
      </c>
      <c r="D253" s="14"/>
      <c r="E253" s="14"/>
      <c r="F253" s="14"/>
      <c r="G253" s="14"/>
      <c r="H253" s="15"/>
      <c r="I253" s="18" t="s">
        <v>301</v>
      </c>
      <c r="J253" s="19"/>
      <c r="K253" s="58">
        <v>1</v>
      </c>
    </row>
    <row r="254" spans="1:11" ht="13.5" thickBot="1">
      <c r="A254" s="13">
        <v>11235</v>
      </c>
      <c r="B254" s="20" t="s">
        <v>175</v>
      </c>
      <c r="C254" s="24">
        <v>66</v>
      </c>
      <c r="D254" s="14"/>
      <c r="E254" s="19" t="s">
        <v>301</v>
      </c>
      <c r="F254" s="19" t="s">
        <v>301</v>
      </c>
      <c r="G254" s="14" t="s">
        <v>305</v>
      </c>
      <c r="H254" s="15"/>
      <c r="I254" s="15"/>
      <c r="J254" s="14"/>
      <c r="K254" s="24">
        <v>3</v>
      </c>
    </row>
    <row r="255" spans="1:11" ht="13.5" thickBot="1">
      <c r="A255" s="13">
        <v>11236</v>
      </c>
      <c r="B255" s="20" t="s">
        <v>176</v>
      </c>
      <c r="C255" s="24">
        <v>213</v>
      </c>
      <c r="D255" s="19" t="s">
        <v>301</v>
      </c>
      <c r="E255" s="19"/>
      <c r="F255" s="19"/>
      <c r="G255" s="19"/>
      <c r="H255" s="18"/>
      <c r="I255" s="18"/>
      <c r="J255" s="14" t="s">
        <v>305</v>
      </c>
      <c r="K255" s="58">
        <v>2</v>
      </c>
    </row>
    <row r="256" spans="1:11" ht="13.5" thickBot="1">
      <c r="A256" s="13">
        <v>11238</v>
      </c>
      <c r="B256" s="20" t="s">
        <v>177</v>
      </c>
      <c r="C256" s="24">
        <v>76</v>
      </c>
      <c r="D256" s="14"/>
      <c r="E256" s="14"/>
      <c r="F256" s="14"/>
      <c r="G256" s="14"/>
      <c r="H256" s="15"/>
      <c r="I256" s="15"/>
      <c r="J256" s="14"/>
      <c r="K256" s="58">
        <v>0</v>
      </c>
    </row>
    <row r="257" spans="1:11" ht="13.5" thickBot="1">
      <c r="A257" s="13">
        <v>11239</v>
      </c>
      <c r="B257" s="20" t="s">
        <v>178</v>
      </c>
      <c r="C257" s="24">
        <v>74</v>
      </c>
      <c r="D257" s="14"/>
      <c r="E257" s="14"/>
      <c r="F257" s="14"/>
      <c r="G257" s="14"/>
      <c r="H257" s="15"/>
      <c r="I257" s="15"/>
      <c r="J257" s="14"/>
      <c r="K257" s="58">
        <v>0</v>
      </c>
    </row>
    <row r="258" spans="1:11" ht="13.5" thickBot="1">
      <c r="A258" s="13">
        <v>11240</v>
      </c>
      <c r="B258" s="20" t="s">
        <v>179</v>
      </c>
      <c r="C258" s="24">
        <v>469</v>
      </c>
      <c r="D258" s="19" t="s">
        <v>301</v>
      </c>
      <c r="E258" s="19"/>
      <c r="F258" s="19" t="s">
        <v>301</v>
      </c>
      <c r="G258" s="19" t="s">
        <v>301</v>
      </c>
      <c r="H258" s="18"/>
      <c r="I258" s="18"/>
      <c r="J258" s="19" t="s">
        <v>301</v>
      </c>
      <c r="K258" s="58">
        <v>4</v>
      </c>
    </row>
    <row r="259" spans="1:11" ht="13.5" thickBot="1">
      <c r="A259" s="13">
        <v>11241</v>
      </c>
      <c r="B259" s="20" t="s">
        <v>180</v>
      </c>
      <c r="C259" s="24">
        <v>293</v>
      </c>
      <c r="D259" s="14"/>
      <c r="E259" s="14"/>
      <c r="F259" s="14"/>
      <c r="G259" s="19" t="s">
        <v>301</v>
      </c>
      <c r="H259" s="18"/>
      <c r="I259" s="18"/>
      <c r="J259" s="19"/>
      <c r="K259" s="58">
        <v>1</v>
      </c>
    </row>
    <row r="260" spans="1:11" ht="13.5" thickBot="1">
      <c r="A260" s="13">
        <v>11242</v>
      </c>
      <c r="B260" s="20" t="s">
        <v>181</v>
      </c>
      <c r="C260" s="24">
        <v>172</v>
      </c>
      <c r="D260" s="14"/>
      <c r="E260" s="14"/>
      <c r="F260" s="14"/>
      <c r="G260" s="19" t="s">
        <v>301</v>
      </c>
      <c r="H260" s="18"/>
      <c r="I260" s="18"/>
      <c r="J260" s="19"/>
      <c r="K260" s="58">
        <v>1</v>
      </c>
    </row>
    <row r="261" spans="1:11" ht="13.5" thickBot="1">
      <c r="A261" s="13">
        <v>11243</v>
      </c>
      <c r="B261" s="20" t="s">
        <v>182</v>
      </c>
      <c r="C261" s="24">
        <v>410</v>
      </c>
      <c r="D261" s="14"/>
      <c r="E261" s="14"/>
      <c r="F261" s="14"/>
      <c r="G261" s="14"/>
      <c r="H261" s="15"/>
      <c r="I261" s="18" t="s">
        <v>301</v>
      </c>
      <c r="J261" s="19"/>
      <c r="K261" s="58">
        <v>1</v>
      </c>
    </row>
    <row r="262" spans="1:11" ht="13.5" thickBot="1">
      <c r="A262" s="13">
        <v>11244</v>
      </c>
      <c r="B262" s="20" t="s">
        <v>183</v>
      </c>
      <c r="C262" s="24">
        <v>65</v>
      </c>
      <c r="D262" s="14"/>
      <c r="E262" s="14"/>
      <c r="F262" s="19" t="s">
        <v>301</v>
      </c>
      <c r="G262" s="19"/>
      <c r="H262" s="18"/>
      <c r="I262" s="18"/>
      <c r="J262" s="19"/>
      <c r="K262" s="58">
        <v>1</v>
      </c>
    </row>
    <row r="263" spans="1:11" ht="13.5" thickBot="1">
      <c r="A263" s="13">
        <v>11245</v>
      </c>
      <c r="B263" s="20" t="s">
        <v>184</v>
      </c>
      <c r="C263" s="24">
        <v>51</v>
      </c>
      <c r="D263" s="14"/>
      <c r="E263" s="14"/>
      <c r="F263" s="19" t="s">
        <v>301</v>
      </c>
      <c r="G263" s="14" t="s">
        <v>305</v>
      </c>
      <c r="H263" s="15"/>
      <c r="I263" s="15"/>
      <c r="J263" s="14"/>
      <c r="K263" s="58">
        <v>2</v>
      </c>
    </row>
    <row r="264" spans="1:11" ht="13.5" thickBot="1">
      <c r="A264" s="13">
        <v>11246</v>
      </c>
      <c r="B264" s="20" t="s">
        <v>185</v>
      </c>
      <c r="C264" s="24">
        <v>65</v>
      </c>
      <c r="D264" s="14"/>
      <c r="E264" s="14"/>
      <c r="F264" s="14"/>
      <c r="G264" s="14"/>
      <c r="H264" s="15"/>
      <c r="I264" s="15"/>
      <c r="J264" s="14"/>
      <c r="K264" s="58">
        <v>0</v>
      </c>
    </row>
    <row r="265" spans="1:11" ht="13.5" thickBot="1">
      <c r="A265" s="13">
        <v>11247</v>
      </c>
      <c r="B265" s="20" t="s">
        <v>186</v>
      </c>
      <c r="C265" s="24">
        <v>42</v>
      </c>
      <c r="D265" s="14"/>
      <c r="E265" s="14"/>
      <c r="F265" s="14"/>
      <c r="G265" s="14"/>
      <c r="H265" s="15"/>
      <c r="I265" s="15"/>
      <c r="J265" s="14"/>
      <c r="K265" s="58">
        <v>0</v>
      </c>
    </row>
    <row r="266" spans="1:11" ht="13.5" thickBot="1">
      <c r="A266" s="13">
        <v>11248</v>
      </c>
      <c r="B266" s="20" t="s">
        <v>187</v>
      </c>
      <c r="C266" s="24">
        <v>60</v>
      </c>
      <c r="D266" s="14"/>
      <c r="E266" s="14"/>
      <c r="F266" s="14"/>
      <c r="G266" s="19" t="s">
        <v>301</v>
      </c>
      <c r="H266" s="18"/>
      <c r="I266" s="18"/>
      <c r="J266" s="19"/>
      <c r="K266" s="58">
        <v>1</v>
      </c>
    </row>
    <row r="267" spans="1:11" ht="13.5" thickBot="1">
      <c r="A267" s="13">
        <v>11249</v>
      </c>
      <c r="B267" s="20" t="s">
        <v>188</v>
      </c>
      <c r="C267" s="24">
        <v>110</v>
      </c>
      <c r="D267" s="14"/>
      <c r="E267" s="14"/>
      <c r="F267" s="14"/>
      <c r="G267" s="14"/>
      <c r="H267" s="15"/>
      <c r="I267" s="15"/>
      <c r="J267" s="14"/>
      <c r="K267" s="58">
        <v>0</v>
      </c>
    </row>
    <row r="268" spans="1:11" ht="13.5" thickBot="1">
      <c r="A268" s="13">
        <v>11250</v>
      </c>
      <c r="B268" s="20" t="s">
        <v>189</v>
      </c>
      <c r="C268" s="24">
        <v>28</v>
      </c>
      <c r="D268" s="19" t="s">
        <v>301</v>
      </c>
      <c r="E268" s="19"/>
      <c r="F268" s="19" t="s">
        <v>301</v>
      </c>
      <c r="G268" s="14" t="s">
        <v>305</v>
      </c>
      <c r="H268" s="15"/>
      <c r="I268" s="15"/>
      <c r="J268" s="14"/>
      <c r="K268" s="24">
        <v>3</v>
      </c>
    </row>
    <row r="269" spans="1:11" ht="13.5" thickBot="1">
      <c r="A269" s="13">
        <v>11251</v>
      </c>
      <c r="B269" s="20" t="s">
        <v>190</v>
      </c>
      <c r="C269" s="24">
        <v>522</v>
      </c>
      <c r="D269" s="19" t="s">
        <v>301</v>
      </c>
      <c r="E269" s="19"/>
      <c r="F269" s="19"/>
      <c r="G269" s="14" t="s">
        <v>305</v>
      </c>
      <c r="H269" s="15"/>
      <c r="I269" s="15"/>
      <c r="J269" s="14"/>
      <c r="K269" s="58">
        <v>2</v>
      </c>
    </row>
    <row r="270" spans="1:11" ht="13.5" thickBot="1">
      <c r="A270" s="13">
        <v>11252</v>
      </c>
      <c r="B270" s="20" t="s">
        <v>191</v>
      </c>
      <c r="C270" s="24">
        <v>266</v>
      </c>
      <c r="D270" s="14"/>
      <c r="E270" s="14"/>
      <c r="F270" s="14"/>
      <c r="G270" s="14"/>
      <c r="H270" s="15"/>
      <c r="I270" s="15"/>
      <c r="J270" s="14"/>
      <c r="K270" s="58">
        <v>0</v>
      </c>
    </row>
    <row r="271" spans="1:11" ht="13.5" thickBot="1">
      <c r="A271" s="13">
        <v>11253</v>
      </c>
      <c r="B271" s="20" t="s">
        <v>192</v>
      </c>
      <c r="C271" s="24">
        <v>786</v>
      </c>
      <c r="D271" s="19" t="s">
        <v>301</v>
      </c>
      <c r="E271" s="19"/>
      <c r="F271" s="19"/>
      <c r="G271" s="19" t="s">
        <v>301</v>
      </c>
      <c r="H271" s="18"/>
      <c r="I271" s="18"/>
      <c r="J271" s="19"/>
      <c r="K271" s="58">
        <v>2</v>
      </c>
    </row>
    <row r="272" spans="1:11" ht="13.5" thickBot="1">
      <c r="A272" s="13">
        <v>11254</v>
      </c>
      <c r="B272" s="20" t="s">
        <v>193</v>
      </c>
      <c r="C272" s="24">
        <v>1672</v>
      </c>
      <c r="D272" s="14"/>
      <c r="E272" s="14"/>
      <c r="F272" s="14"/>
      <c r="G272" s="14" t="s">
        <v>305</v>
      </c>
      <c r="H272" s="15"/>
      <c r="I272" s="18" t="s">
        <v>305</v>
      </c>
      <c r="J272" s="19"/>
      <c r="K272" s="58">
        <v>2</v>
      </c>
    </row>
    <row r="273" spans="1:11" ht="13.5" thickBot="1">
      <c r="A273" s="13">
        <v>11255</v>
      </c>
      <c r="B273" s="20" t="s">
        <v>194</v>
      </c>
      <c r="C273" s="24">
        <v>904</v>
      </c>
      <c r="D273" s="19" t="s">
        <v>301</v>
      </c>
      <c r="E273" s="19"/>
      <c r="F273" s="19"/>
      <c r="G273" s="19" t="s">
        <v>301</v>
      </c>
      <c r="H273" s="18"/>
      <c r="I273" s="18" t="s">
        <v>301</v>
      </c>
      <c r="J273" s="19"/>
      <c r="K273" s="24">
        <v>3</v>
      </c>
    </row>
    <row r="274" spans="1:11" ht="13.5" thickBot="1">
      <c r="A274" s="13">
        <v>11256</v>
      </c>
      <c r="B274" s="20" t="s">
        <v>195</v>
      </c>
      <c r="C274" s="24">
        <v>401</v>
      </c>
      <c r="D274" s="14"/>
      <c r="E274" s="14"/>
      <c r="F274" s="14"/>
      <c r="G274" s="19" t="s">
        <v>301</v>
      </c>
      <c r="H274" s="18"/>
      <c r="I274" s="18"/>
      <c r="J274" s="19"/>
      <c r="K274" s="20">
        <v>1</v>
      </c>
    </row>
    <row r="275" spans="1:11" ht="13.5" thickBot="1">
      <c r="A275" s="13">
        <v>11257</v>
      </c>
      <c r="B275" s="20" t="s">
        <v>196</v>
      </c>
      <c r="C275" s="24">
        <v>193</v>
      </c>
      <c r="D275" s="14"/>
      <c r="E275" s="14"/>
      <c r="F275" s="14"/>
      <c r="G275" s="19" t="s">
        <v>301</v>
      </c>
      <c r="H275" s="18"/>
      <c r="I275" s="18"/>
      <c r="J275" s="19"/>
      <c r="K275" s="58">
        <v>1</v>
      </c>
    </row>
    <row r="276" spans="1:11" ht="13.5" thickBot="1">
      <c r="A276" s="13">
        <v>11258</v>
      </c>
      <c r="B276" s="20" t="s">
        <v>197</v>
      </c>
      <c r="C276" s="24">
        <v>1174</v>
      </c>
      <c r="D276" s="19" t="s">
        <v>301</v>
      </c>
      <c r="E276" s="19"/>
      <c r="F276" s="19"/>
      <c r="G276" s="19" t="s">
        <v>301</v>
      </c>
      <c r="H276" s="18" t="s">
        <v>303</v>
      </c>
      <c r="I276" s="18" t="s">
        <v>303</v>
      </c>
      <c r="J276" s="19"/>
      <c r="K276" s="58">
        <v>4</v>
      </c>
    </row>
    <row r="277" spans="1:11" ht="13.5" thickBot="1">
      <c r="A277" s="13">
        <v>11259</v>
      </c>
      <c r="B277" s="20" t="s">
        <v>198</v>
      </c>
      <c r="C277" s="24">
        <v>710</v>
      </c>
      <c r="D277" s="14"/>
      <c r="E277" s="14"/>
      <c r="F277" s="14"/>
      <c r="G277" s="14" t="s">
        <v>305</v>
      </c>
      <c r="H277" s="15"/>
      <c r="I277" s="15"/>
      <c r="J277" s="14"/>
      <c r="K277" s="58">
        <v>1</v>
      </c>
    </row>
    <row r="278" spans="1:11" ht="13.5" thickBot="1">
      <c r="A278" s="13">
        <v>11260</v>
      </c>
      <c r="B278" s="20" t="s">
        <v>199</v>
      </c>
      <c r="C278" s="24">
        <v>86</v>
      </c>
      <c r="D278" s="14"/>
      <c r="E278" s="14"/>
      <c r="F278" s="19" t="s">
        <v>301</v>
      </c>
      <c r="G278" s="14" t="s">
        <v>305</v>
      </c>
      <c r="H278" s="15"/>
      <c r="I278" s="15"/>
      <c r="J278" s="14"/>
      <c r="K278" s="58">
        <v>2</v>
      </c>
    </row>
    <row r="279" spans="1:11" ht="13.5" thickBot="1">
      <c r="A279" s="13">
        <v>11261</v>
      </c>
      <c r="B279" s="20" t="s">
        <v>200</v>
      </c>
      <c r="C279" s="24">
        <v>507</v>
      </c>
      <c r="D279" s="19" t="s">
        <v>301</v>
      </c>
      <c r="E279" s="19"/>
      <c r="F279" s="19"/>
      <c r="G279" s="14" t="s">
        <v>305</v>
      </c>
      <c r="H279" s="15"/>
      <c r="I279" s="15" t="s">
        <v>305</v>
      </c>
      <c r="J279" s="14"/>
      <c r="K279" s="24">
        <v>3</v>
      </c>
    </row>
    <row r="280" spans="1:11" ht="13.5" thickBot="1">
      <c r="A280" s="13">
        <v>11262</v>
      </c>
      <c r="B280" s="20" t="s">
        <v>201</v>
      </c>
      <c r="C280" s="24">
        <v>46510</v>
      </c>
      <c r="D280" s="19" t="s">
        <v>301</v>
      </c>
      <c r="E280" s="19"/>
      <c r="F280" s="19"/>
      <c r="G280" s="19" t="s">
        <v>301</v>
      </c>
      <c r="H280" s="18" t="s">
        <v>301</v>
      </c>
      <c r="I280" s="18" t="s">
        <v>301</v>
      </c>
      <c r="J280" s="19"/>
      <c r="K280" s="58">
        <v>4</v>
      </c>
    </row>
    <row r="281" spans="1:11" ht="13.5" thickBot="1">
      <c r="A281" s="13">
        <v>11263</v>
      </c>
      <c r="B281" s="20" t="s">
        <v>202</v>
      </c>
      <c r="C281" s="24">
        <v>244</v>
      </c>
      <c r="D281" s="19" t="s">
        <v>301</v>
      </c>
      <c r="E281" s="19"/>
      <c r="F281" s="19" t="s">
        <v>301</v>
      </c>
      <c r="G281" s="19"/>
      <c r="H281" s="18"/>
      <c r="I281" s="18"/>
      <c r="J281" s="19"/>
      <c r="K281" s="24">
        <v>2</v>
      </c>
    </row>
    <row r="282" spans="1:11" ht="13.5" thickBot="1">
      <c r="A282" s="13">
        <v>11264</v>
      </c>
      <c r="B282" s="20" t="s">
        <v>203</v>
      </c>
      <c r="C282" s="24">
        <v>1087</v>
      </c>
      <c r="D282" s="19" t="s">
        <v>301</v>
      </c>
      <c r="E282" s="19"/>
      <c r="F282" s="19"/>
      <c r="G282" s="19" t="s">
        <v>301</v>
      </c>
      <c r="H282" s="18"/>
      <c r="I282" s="18" t="s">
        <v>301</v>
      </c>
      <c r="J282" s="19"/>
      <c r="K282" s="24">
        <v>3</v>
      </c>
    </row>
    <row r="283" spans="1:11" ht="13.5" thickBot="1">
      <c r="A283" s="13">
        <v>11265</v>
      </c>
      <c r="B283" s="20" t="s">
        <v>204</v>
      </c>
      <c r="C283" s="24">
        <v>35</v>
      </c>
      <c r="D283" s="14"/>
      <c r="E283" s="14"/>
      <c r="F283" s="19" t="s">
        <v>301</v>
      </c>
      <c r="G283" s="19"/>
      <c r="H283" s="18"/>
      <c r="I283" s="18"/>
      <c r="J283" s="19"/>
      <c r="K283" s="58">
        <v>1</v>
      </c>
    </row>
    <row r="284" spans="1:11" ht="13.5" thickBot="1">
      <c r="A284" s="13">
        <v>11267</v>
      </c>
      <c r="B284" s="24" t="s">
        <v>205</v>
      </c>
      <c r="C284" s="24">
        <v>951</v>
      </c>
      <c r="D284" s="14" t="s">
        <v>301</v>
      </c>
      <c r="E284" s="14"/>
      <c r="F284" s="14"/>
      <c r="G284" s="14" t="s">
        <v>305</v>
      </c>
      <c r="H284" s="15"/>
      <c r="I284" s="15" t="s">
        <v>305</v>
      </c>
      <c r="J284" s="14"/>
      <c r="K284" s="24">
        <v>3</v>
      </c>
    </row>
    <row r="285" spans="1:11" ht="13.5" thickBot="1">
      <c r="A285" s="13">
        <v>11268</v>
      </c>
      <c r="B285" s="24" t="s">
        <v>206</v>
      </c>
      <c r="C285" s="24">
        <v>101</v>
      </c>
      <c r="D285" s="14"/>
      <c r="E285" s="14"/>
      <c r="F285" s="14"/>
      <c r="G285" s="14"/>
      <c r="H285" s="15"/>
      <c r="I285" s="15" t="s">
        <v>305</v>
      </c>
      <c r="J285" s="14"/>
      <c r="K285" s="58">
        <v>1</v>
      </c>
    </row>
    <row r="286" spans="1:11" ht="13.5" thickBot="1">
      <c r="A286" s="13">
        <v>11269</v>
      </c>
      <c r="B286" s="24" t="s">
        <v>207</v>
      </c>
      <c r="C286" s="24">
        <v>1913</v>
      </c>
      <c r="D286" s="14" t="s">
        <v>301</v>
      </c>
      <c r="E286" s="14"/>
      <c r="F286" s="14"/>
      <c r="G286" s="14" t="s">
        <v>305</v>
      </c>
      <c r="H286" s="15"/>
      <c r="I286" s="15" t="s">
        <v>305</v>
      </c>
      <c r="J286" s="14"/>
      <c r="K286" s="24">
        <v>3</v>
      </c>
    </row>
    <row r="287" spans="1:11" ht="13.5" thickBot="1">
      <c r="A287" s="13">
        <v>11270</v>
      </c>
      <c r="B287" s="24" t="s">
        <v>208</v>
      </c>
      <c r="C287" s="24">
        <v>140</v>
      </c>
      <c r="D287" s="14" t="s">
        <v>301</v>
      </c>
      <c r="E287" s="14"/>
      <c r="F287" s="14" t="s">
        <v>301</v>
      </c>
      <c r="G287" s="14" t="s">
        <v>305</v>
      </c>
      <c r="H287" s="15"/>
      <c r="I287" s="15"/>
      <c r="J287" s="14"/>
      <c r="K287" s="24">
        <v>3</v>
      </c>
    </row>
    <row r="288" spans="1:11" ht="13.5" thickBot="1">
      <c r="A288" s="13">
        <v>11271</v>
      </c>
      <c r="B288" s="24" t="s">
        <v>209</v>
      </c>
      <c r="C288" s="24">
        <v>18</v>
      </c>
      <c r="D288" s="14"/>
      <c r="E288" s="14"/>
      <c r="F288" s="14" t="s">
        <v>301</v>
      </c>
      <c r="G288" s="14" t="s">
        <v>305</v>
      </c>
      <c r="H288" s="15"/>
      <c r="I288" s="15"/>
      <c r="J288" s="14"/>
      <c r="K288" s="58">
        <v>2</v>
      </c>
    </row>
    <row r="289" spans="1:11" ht="13.5" thickBot="1">
      <c r="A289" s="13">
        <v>11272</v>
      </c>
      <c r="B289" s="24" t="s">
        <v>210</v>
      </c>
      <c r="C289" s="24">
        <v>1851</v>
      </c>
      <c r="D289" s="14" t="s">
        <v>301</v>
      </c>
      <c r="E289" s="14"/>
      <c r="F289" s="14"/>
      <c r="G289" s="14" t="s">
        <v>301</v>
      </c>
      <c r="H289" s="15"/>
      <c r="I289" s="15" t="s">
        <v>303</v>
      </c>
      <c r="J289" s="14"/>
      <c r="K289" s="24">
        <v>3</v>
      </c>
    </row>
    <row r="290" spans="1:11" ht="13.5" thickBot="1">
      <c r="A290" s="13">
        <v>11273</v>
      </c>
      <c r="B290" s="24" t="s">
        <v>211</v>
      </c>
      <c r="C290" s="24">
        <v>390</v>
      </c>
      <c r="D290" s="14" t="s">
        <v>301</v>
      </c>
      <c r="E290" s="14"/>
      <c r="F290" s="14"/>
      <c r="G290" s="14" t="s">
        <v>305</v>
      </c>
      <c r="H290" s="15"/>
      <c r="I290" s="15"/>
      <c r="J290" s="14"/>
      <c r="K290" s="58">
        <v>2</v>
      </c>
    </row>
    <row r="291" spans="1:11" ht="13.5" thickBot="1">
      <c r="A291" s="13">
        <v>11274</v>
      </c>
      <c r="B291" s="24" t="s">
        <v>212</v>
      </c>
      <c r="C291" s="24">
        <v>297</v>
      </c>
      <c r="D291" s="14"/>
      <c r="E291" s="14"/>
      <c r="F291" s="14"/>
      <c r="G291" s="14"/>
      <c r="H291" s="15"/>
      <c r="I291" s="15"/>
      <c r="J291" s="14"/>
      <c r="K291" s="58">
        <v>0</v>
      </c>
    </row>
    <row r="292" spans="1:11" ht="13.5" thickBot="1">
      <c r="A292" s="13">
        <v>11275</v>
      </c>
      <c r="B292" s="24" t="s">
        <v>213</v>
      </c>
      <c r="C292" s="24">
        <v>177</v>
      </c>
      <c r="D292" s="14"/>
      <c r="E292" s="14"/>
      <c r="F292" s="14"/>
      <c r="G292" s="14"/>
      <c r="H292" s="15"/>
      <c r="I292" s="15"/>
      <c r="J292" s="14"/>
      <c r="K292" s="58">
        <v>0</v>
      </c>
    </row>
    <row r="293" spans="1:11" ht="13.5" thickBot="1">
      <c r="A293" s="13">
        <v>11276</v>
      </c>
      <c r="B293" s="24" t="s">
        <v>214</v>
      </c>
      <c r="C293" s="24">
        <v>512</v>
      </c>
      <c r="D293" s="14" t="s">
        <v>301</v>
      </c>
      <c r="E293" s="14"/>
      <c r="F293" s="14" t="s">
        <v>301</v>
      </c>
      <c r="G293" s="14" t="s">
        <v>305</v>
      </c>
      <c r="H293" s="15"/>
      <c r="I293" s="15"/>
      <c r="J293" s="14"/>
      <c r="K293" s="24">
        <v>3</v>
      </c>
    </row>
    <row r="294" spans="1:11" ht="13.5" thickBot="1">
      <c r="A294" s="13">
        <v>11277</v>
      </c>
      <c r="B294" s="24" t="s">
        <v>215</v>
      </c>
      <c r="C294" s="24">
        <v>31</v>
      </c>
      <c r="D294" s="14"/>
      <c r="E294" s="14"/>
      <c r="F294" s="14"/>
      <c r="G294" s="14"/>
      <c r="H294" s="15"/>
      <c r="I294" s="15"/>
      <c r="J294" s="14"/>
      <c r="K294" s="58">
        <v>0</v>
      </c>
    </row>
    <row r="295" spans="1:11" ht="13.5" thickBot="1">
      <c r="A295" s="13">
        <v>11278</v>
      </c>
      <c r="B295" s="24" t="s">
        <v>216</v>
      </c>
      <c r="C295" s="24">
        <v>80</v>
      </c>
      <c r="D295" s="14"/>
      <c r="E295" s="14"/>
      <c r="F295" s="14"/>
      <c r="G295" s="14"/>
      <c r="H295" s="15"/>
      <c r="I295" s="15"/>
      <c r="J295" s="14"/>
      <c r="K295" s="58">
        <v>0</v>
      </c>
    </row>
    <row r="296" spans="1:11" ht="13.5" thickBot="1">
      <c r="A296" s="13">
        <v>11279</v>
      </c>
      <c r="B296" s="24" t="s">
        <v>217</v>
      </c>
      <c r="C296" s="24">
        <v>2253</v>
      </c>
      <c r="D296" s="14" t="s">
        <v>301</v>
      </c>
      <c r="E296" s="14"/>
      <c r="F296" s="14"/>
      <c r="G296" s="14" t="s">
        <v>301</v>
      </c>
      <c r="H296" s="15"/>
      <c r="I296" s="15" t="s">
        <v>303</v>
      </c>
      <c r="J296" s="14"/>
      <c r="K296" s="24">
        <v>3</v>
      </c>
    </row>
    <row r="297" spans="1:11" ht="13.5" thickBot="1">
      <c r="A297" s="13">
        <v>11280</v>
      </c>
      <c r="B297" s="24" t="s">
        <v>218</v>
      </c>
      <c r="C297" s="24">
        <v>949</v>
      </c>
      <c r="D297" s="14" t="s">
        <v>301</v>
      </c>
      <c r="E297" s="14"/>
      <c r="F297" s="14"/>
      <c r="G297" s="14"/>
      <c r="H297" s="15"/>
      <c r="I297" s="15"/>
      <c r="J297" s="14"/>
      <c r="K297" s="58">
        <v>1</v>
      </c>
    </row>
    <row r="298" spans="1:11" ht="13.5" thickBot="1">
      <c r="A298" s="13">
        <v>11281</v>
      </c>
      <c r="B298" s="24" t="s">
        <v>219</v>
      </c>
      <c r="C298" s="24">
        <v>814</v>
      </c>
      <c r="D298" s="14"/>
      <c r="E298" s="14"/>
      <c r="F298" s="14"/>
      <c r="G298" s="14"/>
      <c r="H298" s="15"/>
      <c r="I298" s="15" t="s">
        <v>301</v>
      </c>
      <c r="J298" s="14"/>
      <c r="K298" s="58">
        <v>1</v>
      </c>
    </row>
    <row r="299" spans="1:11" ht="13.5" thickBot="1">
      <c r="A299" s="13">
        <v>11282</v>
      </c>
      <c r="B299" s="24" t="s">
        <v>220</v>
      </c>
      <c r="C299" s="24">
        <v>37</v>
      </c>
      <c r="D299" s="14"/>
      <c r="E299" s="14"/>
      <c r="F299" s="14"/>
      <c r="G299" s="14"/>
      <c r="H299" s="15"/>
      <c r="I299" s="15"/>
      <c r="J299" s="14"/>
      <c r="K299" s="58">
        <v>0</v>
      </c>
    </row>
    <row r="300" spans="1:11" ht="13.5" thickBot="1">
      <c r="A300" s="13">
        <v>11283</v>
      </c>
      <c r="B300" s="24" t="s">
        <v>221</v>
      </c>
      <c r="C300" s="24">
        <v>58</v>
      </c>
      <c r="D300" s="14"/>
      <c r="E300" s="14"/>
      <c r="F300" s="14"/>
      <c r="G300" s="14"/>
      <c r="H300" s="15"/>
      <c r="I300" s="15"/>
      <c r="J300" s="14"/>
      <c r="K300" s="58">
        <v>0</v>
      </c>
    </row>
    <row r="301" spans="1:11" ht="13.5" thickBot="1">
      <c r="A301" s="13">
        <v>11284</v>
      </c>
      <c r="B301" s="24" t="s">
        <v>222</v>
      </c>
      <c r="C301" s="24">
        <v>351</v>
      </c>
      <c r="D301" s="14"/>
      <c r="E301" s="14"/>
      <c r="F301" s="14"/>
      <c r="G301" s="14"/>
      <c r="H301" s="15"/>
      <c r="I301" s="15" t="s">
        <v>301</v>
      </c>
      <c r="J301" s="14"/>
      <c r="K301" s="58">
        <v>1</v>
      </c>
    </row>
    <row r="302" spans="1:11" ht="13.5" thickBot="1">
      <c r="A302" s="13">
        <v>11285</v>
      </c>
      <c r="B302" s="24" t="s">
        <v>223</v>
      </c>
      <c r="C302" s="24">
        <v>828</v>
      </c>
      <c r="D302" s="14" t="s">
        <v>301</v>
      </c>
      <c r="E302" s="14"/>
      <c r="F302" s="14" t="s">
        <v>301</v>
      </c>
      <c r="G302" s="14" t="s">
        <v>305</v>
      </c>
      <c r="H302" s="15"/>
      <c r="I302" s="15" t="s">
        <v>305</v>
      </c>
      <c r="J302" s="14"/>
      <c r="K302" s="24">
        <v>4</v>
      </c>
    </row>
    <row r="303" spans="1:11" ht="13.5" thickBot="1">
      <c r="A303" s="13">
        <v>11286</v>
      </c>
      <c r="B303" s="24" t="s">
        <v>224</v>
      </c>
      <c r="C303" s="24">
        <v>1000</v>
      </c>
      <c r="D303" s="14" t="s">
        <v>301</v>
      </c>
      <c r="E303" s="14"/>
      <c r="F303" s="14"/>
      <c r="G303" s="14" t="s">
        <v>305</v>
      </c>
      <c r="H303" s="15"/>
      <c r="I303" s="15"/>
      <c r="J303" s="14"/>
      <c r="K303" s="58">
        <v>2</v>
      </c>
    </row>
    <row r="304" spans="1:11" ht="13.5" thickBot="1">
      <c r="A304" s="13">
        <v>11287</v>
      </c>
      <c r="B304" s="24" t="s">
        <v>225</v>
      </c>
      <c r="C304" s="24">
        <v>57</v>
      </c>
      <c r="D304" s="14"/>
      <c r="E304" s="14"/>
      <c r="F304" s="14" t="s">
        <v>301</v>
      </c>
      <c r="G304" s="14" t="s">
        <v>305</v>
      </c>
      <c r="H304" s="15"/>
      <c r="I304" s="15"/>
      <c r="J304" s="14"/>
      <c r="K304" s="58">
        <v>2</v>
      </c>
    </row>
    <row r="305" spans="1:11" ht="13.5" thickBot="1">
      <c r="A305" s="13">
        <v>11288</v>
      </c>
      <c r="B305" s="24" t="s">
        <v>226</v>
      </c>
      <c r="C305" s="24">
        <v>1114</v>
      </c>
      <c r="D305" s="14" t="s">
        <v>301</v>
      </c>
      <c r="E305" s="14"/>
      <c r="F305" s="14"/>
      <c r="G305" s="14"/>
      <c r="H305" s="15"/>
      <c r="I305" s="15" t="s">
        <v>301</v>
      </c>
      <c r="J305" s="14"/>
      <c r="K305" s="58">
        <v>2</v>
      </c>
    </row>
    <row r="306" spans="1:11" ht="13.5" thickBot="1">
      <c r="A306" s="13">
        <v>11289</v>
      </c>
      <c r="B306" s="24" t="s">
        <v>227</v>
      </c>
      <c r="C306" s="24">
        <v>906</v>
      </c>
      <c r="D306" s="14" t="s">
        <v>301</v>
      </c>
      <c r="E306" s="14"/>
      <c r="F306" s="14"/>
      <c r="G306" s="14" t="s">
        <v>305</v>
      </c>
      <c r="H306" s="15"/>
      <c r="I306" s="15" t="s">
        <v>305</v>
      </c>
      <c r="J306" s="14"/>
      <c r="K306" s="24">
        <v>3</v>
      </c>
    </row>
    <row r="307" spans="1:11" ht="13.5" thickBot="1">
      <c r="A307" s="13">
        <v>11290</v>
      </c>
      <c r="B307" s="24" t="s">
        <v>228</v>
      </c>
      <c r="C307" s="24">
        <v>128</v>
      </c>
      <c r="D307" s="14"/>
      <c r="E307" s="14"/>
      <c r="F307" s="14"/>
      <c r="G307" s="14"/>
      <c r="H307" s="15"/>
      <c r="I307" s="15"/>
      <c r="J307" s="14"/>
      <c r="K307" s="58">
        <v>0</v>
      </c>
    </row>
    <row r="308" spans="1:11" ht="13.5" thickBot="1">
      <c r="A308" s="13">
        <v>11291</v>
      </c>
      <c r="B308" s="24" t="s">
        <v>229</v>
      </c>
      <c r="C308" s="24">
        <v>104</v>
      </c>
      <c r="D308" s="14"/>
      <c r="E308" s="14"/>
      <c r="F308" s="14"/>
      <c r="G308" s="14"/>
      <c r="H308" s="15"/>
      <c r="I308" s="15"/>
      <c r="J308" s="14"/>
      <c r="K308" s="58">
        <v>0</v>
      </c>
    </row>
    <row r="309" spans="1:11" ht="13.5" thickBot="1">
      <c r="A309" s="13">
        <v>11292</v>
      </c>
      <c r="B309" s="24" t="s">
        <v>230</v>
      </c>
      <c r="C309" s="24">
        <v>158</v>
      </c>
      <c r="D309" s="14"/>
      <c r="E309" s="14"/>
      <c r="F309" s="14"/>
      <c r="G309" s="14" t="s">
        <v>305</v>
      </c>
      <c r="H309" s="15"/>
      <c r="I309" s="15" t="s">
        <v>305</v>
      </c>
      <c r="J309" s="14"/>
      <c r="K309" s="58">
        <v>2</v>
      </c>
    </row>
    <row r="310" spans="1:11" ht="13.5" thickBot="1">
      <c r="A310" s="13">
        <v>11293</v>
      </c>
      <c r="B310" s="24" t="s">
        <v>231</v>
      </c>
      <c r="C310" s="24">
        <v>645</v>
      </c>
      <c r="D310" s="14" t="s">
        <v>301</v>
      </c>
      <c r="E310" s="14"/>
      <c r="F310" s="14"/>
      <c r="G310" s="14" t="s">
        <v>305</v>
      </c>
      <c r="H310" s="15"/>
      <c r="I310" s="15" t="s">
        <v>305</v>
      </c>
      <c r="J310" s="14"/>
      <c r="K310" s="24">
        <v>3</v>
      </c>
    </row>
    <row r="311" spans="1:11" ht="13.5" thickBot="1">
      <c r="A311" s="13">
        <v>11294</v>
      </c>
      <c r="B311" s="24" t="s">
        <v>232</v>
      </c>
      <c r="C311" s="24">
        <v>49</v>
      </c>
      <c r="D311" s="14"/>
      <c r="E311" s="14"/>
      <c r="F311" s="14"/>
      <c r="G311" s="14"/>
      <c r="H311" s="15"/>
      <c r="I311" s="15"/>
      <c r="J311" s="14"/>
      <c r="K311" s="58">
        <v>0</v>
      </c>
    </row>
    <row r="312" spans="1:11" ht="13.5" thickBot="1">
      <c r="A312" s="13">
        <v>11266</v>
      </c>
      <c r="B312" s="24" t="s">
        <v>233</v>
      </c>
      <c r="C312" s="24">
        <v>4859</v>
      </c>
      <c r="D312" s="14" t="s">
        <v>301</v>
      </c>
      <c r="E312" s="14"/>
      <c r="F312" s="14" t="s">
        <v>301</v>
      </c>
      <c r="G312" s="14" t="s">
        <v>301</v>
      </c>
      <c r="H312" s="15" t="s">
        <v>301</v>
      </c>
      <c r="I312" s="15" t="s">
        <v>301</v>
      </c>
      <c r="J312" s="14"/>
      <c r="K312" s="58">
        <v>5</v>
      </c>
    </row>
    <row r="313" spans="1:11" ht="13.5" thickBot="1">
      <c r="A313" s="13">
        <v>11295</v>
      </c>
      <c r="B313" s="24" t="s">
        <v>234</v>
      </c>
      <c r="C313" s="24">
        <v>1053</v>
      </c>
      <c r="D313" s="14" t="s">
        <v>301</v>
      </c>
      <c r="E313" s="14"/>
      <c r="F313" s="14" t="s">
        <v>301</v>
      </c>
      <c r="G313" s="14" t="s">
        <v>305</v>
      </c>
      <c r="H313" s="15"/>
      <c r="I313" s="15" t="s">
        <v>305</v>
      </c>
      <c r="J313" s="14"/>
      <c r="K313" s="24">
        <v>4</v>
      </c>
    </row>
    <row r="314" spans="1:11" ht="13.5" thickBot="1">
      <c r="A314" s="13">
        <v>11296</v>
      </c>
      <c r="B314" s="24" t="s">
        <v>235</v>
      </c>
      <c r="C314" s="24">
        <v>329</v>
      </c>
      <c r="D314" s="14"/>
      <c r="E314" s="14"/>
      <c r="F314" s="14"/>
      <c r="G314" s="14" t="s">
        <v>305</v>
      </c>
      <c r="H314" s="15"/>
      <c r="I314" s="15" t="s">
        <v>305</v>
      </c>
      <c r="J314" s="14"/>
      <c r="K314" s="58">
        <v>2</v>
      </c>
    </row>
    <row r="315" spans="1:11" ht="13.5" thickBot="1">
      <c r="A315" s="13">
        <v>11297</v>
      </c>
      <c r="B315" s="24" t="s">
        <v>236</v>
      </c>
      <c r="C315" s="24">
        <v>160</v>
      </c>
      <c r="D315" s="14"/>
      <c r="E315" s="14"/>
      <c r="F315" s="14"/>
      <c r="G315" s="14" t="s">
        <v>305</v>
      </c>
      <c r="H315" s="15"/>
      <c r="I315" s="15"/>
      <c r="J315" s="14"/>
      <c r="K315" s="58">
        <v>1</v>
      </c>
    </row>
    <row r="316" spans="1:11" ht="13.5" thickBot="1">
      <c r="A316" s="13">
        <v>11298</v>
      </c>
      <c r="B316" s="24" t="s">
        <v>237</v>
      </c>
      <c r="C316" s="24">
        <v>171</v>
      </c>
      <c r="D316" s="14"/>
      <c r="E316" s="14"/>
      <c r="F316" s="14"/>
      <c r="G316" s="14" t="s">
        <v>301</v>
      </c>
      <c r="H316" s="15"/>
      <c r="I316" s="15"/>
      <c r="J316" s="14"/>
      <c r="K316" s="58">
        <v>1</v>
      </c>
    </row>
    <row r="317" spans="1:11" ht="13.5" thickBot="1">
      <c r="A317" s="13">
        <v>11299</v>
      </c>
      <c r="B317" s="24" t="s">
        <v>238</v>
      </c>
      <c r="C317" s="24">
        <v>445</v>
      </c>
      <c r="D317" s="14" t="s">
        <v>301</v>
      </c>
      <c r="E317" s="14"/>
      <c r="F317" s="14"/>
      <c r="G317" s="14" t="s">
        <v>305</v>
      </c>
      <c r="H317" s="15"/>
      <c r="I317" s="15" t="s">
        <v>305</v>
      </c>
      <c r="J317" s="14"/>
      <c r="K317" s="24">
        <v>3</v>
      </c>
    </row>
    <row r="318" spans="1:11" ht="13.5" thickBot="1">
      <c r="A318" s="13">
        <v>11300</v>
      </c>
      <c r="B318" s="24" t="s">
        <v>239</v>
      </c>
      <c r="C318" s="24">
        <v>147</v>
      </c>
      <c r="D318" s="14"/>
      <c r="E318" s="14"/>
      <c r="F318" s="14"/>
      <c r="G318" s="14"/>
      <c r="H318" s="15"/>
      <c r="I318" s="15"/>
      <c r="J318" s="14"/>
      <c r="K318" s="58">
        <v>0</v>
      </c>
    </row>
    <row r="319" spans="1:11" ht="13.5" thickBot="1">
      <c r="A319" s="13">
        <v>11301</v>
      </c>
      <c r="B319" s="24" t="s">
        <v>240</v>
      </c>
      <c r="C319" s="24">
        <v>1025</v>
      </c>
      <c r="D319" s="14" t="s">
        <v>301</v>
      </c>
      <c r="E319" s="14"/>
      <c r="F319" s="14"/>
      <c r="G319" s="14"/>
      <c r="H319" s="15"/>
      <c r="I319" s="15" t="s">
        <v>305</v>
      </c>
      <c r="J319" s="14"/>
      <c r="K319" s="58">
        <v>2</v>
      </c>
    </row>
    <row r="320" spans="1:11" ht="13.5" thickBot="1">
      <c r="A320" s="13">
        <v>11302</v>
      </c>
      <c r="B320" s="24" t="s">
        <v>241</v>
      </c>
      <c r="C320" s="24">
        <v>236</v>
      </c>
      <c r="D320" s="14" t="s">
        <v>301</v>
      </c>
      <c r="E320" s="14"/>
      <c r="F320" s="14" t="s">
        <v>301</v>
      </c>
      <c r="G320" s="14" t="s">
        <v>305</v>
      </c>
      <c r="H320" s="15"/>
      <c r="I320" s="15" t="s">
        <v>305</v>
      </c>
      <c r="J320" s="14"/>
      <c r="K320" s="24">
        <v>4</v>
      </c>
    </row>
    <row r="321" spans="1:11" ht="13.5" thickBot="1">
      <c r="A321" s="13">
        <v>11303</v>
      </c>
      <c r="B321" s="24" t="s">
        <v>242</v>
      </c>
      <c r="C321" s="24">
        <v>410</v>
      </c>
      <c r="D321" s="14" t="s">
        <v>301</v>
      </c>
      <c r="E321" s="14"/>
      <c r="F321" s="14"/>
      <c r="G321" s="14"/>
      <c r="H321" s="15"/>
      <c r="I321" s="15"/>
      <c r="J321" s="14"/>
      <c r="K321" s="58">
        <v>1</v>
      </c>
    </row>
    <row r="322" spans="1:11" ht="13.5" thickBot="1">
      <c r="A322" s="13">
        <v>11304</v>
      </c>
      <c r="B322" s="24" t="s">
        <v>243</v>
      </c>
      <c r="C322" s="24">
        <v>3542</v>
      </c>
      <c r="D322" s="14" t="s">
        <v>301</v>
      </c>
      <c r="E322" s="14"/>
      <c r="F322" s="14" t="s">
        <v>301</v>
      </c>
      <c r="G322" s="14" t="s">
        <v>301</v>
      </c>
      <c r="H322" s="15" t="s">
        <v>301</v>
      </c>
      <c r="I322" s="15" t="s">
        <v>301</v>
      </c>
      <c r="J322" s="14" t="s">
        <v>301</v>
      </c>
      <c r="K322" s="58">
        <v>6</v>
      </c>
    </row>
    <row r="323" spans="1:11" ht="13.5" thickBot="1">
      <c r="A323" s="13">
        <v>11305</v>
      </c>
      <c r="B323" s="24" t="s">
        <v>244</v>
      </c>
      <c r="C323" s="24">
        <v>55</v>
      </c>
      <c r="D323" s="14" t="s">
        <v>301</v>
      </c>
      <c r="E323" s="14"/>
      <c r="F323" s="14" t="s">
        <v>301</v>
      </c>
      <c r="G323" s="14" t="s">
        <v>305</v>
      </c>
      <c r="H323" s="15"/>
      <c r="I323" s="15"/>
      <c r="J323" s="14"/>
      <c r="K323" s="24">
        <v>3</v>
      </c>
    </row>
    <row r="324" spans="1:11" ht="13.5" thickBot="1">
      <c r="A324" s="13">
        <v>11306</v>
      </c>
      <c r="B324" s="24" t="s">
        <v>245</v>
      </c>
      <c r="C324" s="24">
        <v>38</v>
      </c>
      <c r="D324" s="14"/>
      <c r="E324" s="14"/>
      <c r="F324" s="14" t="s">
        <v>301</v>
      </c>
      <c r="G324" s="14"/>
      <c r="H324" s="15"/>
      <c r="I324" s="15" t="s">
        <v>305</v>
      </c>
      <c r="J324" s="14" t="s">
        <v>305</v>
      </c>
      <c r="K324" s="24">
        <v>3</v>
      </c>
    </row>
    <row r="325" spans="1:11" ht="13.5" thickBot="1">
      <c r="A325" s="13">
        <v>11307</v>
      </c>
      <c r="B325" s="24" t="s">
        <v>246</v>
      </c>
      <c r="C325" s="24">
        <v>238</v>
      </c>
      <c r="D325" s="14" t="s">
        <v>301</v>
      </c>
      <c r="E325" s="14"/>
      <c r="F325" s="14"/>
      <c r="G325" s="14"/>
      <c r="H325" s="15"/>
      <c r="I325" s="15"/>
      <c r="J325" s="14"/>
      <c r="K325" s="58">
        <v>1</v>
      </c>
    </row>
    <row r="326" spans="1:11" ht="13.5" thickBot="1">
      <c r="A326" s="13">
        <v>11308</v>
      </c>
      <c r="B326" s="24" t="s">
        <v>247</v>
      </c>
      <c r="C326" s="24">
        <v>211</v>
      </c>
      <c r="D326" s="14"/>
      <c r="E326" s="14"/>
      <c r="F326" s="14"/>
      <c r="G326" s="14" t="s">
        <v>305</v>
      </c>
      <c r="H326" s="15"/>
      <c r="I326" s="15"/>
      <c r="J326" s="14"/>
      <c r="K326" s="58">
        <v>1</v>
      </c>
    </row>
    <row r="327" spans="1:11" ht="13.5" thickBot="1">
      <c r="A327" s="13">
        <v>11309</v>
      </c>
      <c r="B327" s="24" t="s">
        <v>248</v>
      </c>
      <c r="C327" s="24">
        <v>111</v>
      </c>
      <c r="D327" s="14"/>
      <c r="E327" s="14"/>
      <c r="F327" s="14" t="s">
        <v>301</v>
      </c>
      <c r="G327" s="14" t="s">
        <v>305</v>
      </c>
      <c r="H327" s="15"/>
      <c r="I327" s="15"/>
      <c r="J327" s="14"/>
      <c r="K327" s="58">
        <v>2</v>
      </c>
    </row>
    <row r="328" spans="1:11" ht="13.5" thickBot="1">
      <c r="A328" s="13">
        <v>11310</v>
      </c>
      <c r="B328" s="24" t="s">
        <v>249</v>
      </c>
      <c r="C328" s="24">
        <v>159</v>
      </c>
      <c r="D328" s="14" t="s">
        <v>301</v>
      </c>
      <c r="E328" s="14" t="s">
        <v>301</v>
      </c>
      <c r="F328" s="14" t="s">
        <v>301</v>
      </c>
      <c r="G328" s="14" t="s">
        <v>301</v>
      </c>
      <c r="H328" s="15"/>
      <c r="I328" s="15"/>
      <c r="J328" s="14"/>
      <c r="K328" s="24">
        <v>4</v>
      </c>
    </row>
    <row r="329" spans="1:11" ht="13.5" thickBot="1">
      <c r="A329" s="13">
        <v>11311</v>
      </c>
      <c r="B329" s="24" t="s">
        <v>250</v>
      </c>
      <c r="C329" s="24">
        <v>227</v>
      </c>
      <c r="D329" s="14" t="s">
        <v>301</v>
      </c>
      <c r="E329" s="14"/>
      <c r="F329" s="14"/>
      <c r="G329" s="14" t="s">
        <v>301</v>
      </c>
      <c r="H329" s="15"/>
      <c r="I329" s="15"/>
      <c r="J329" s="14"/>
      <c r="K329" s="58">
        <v>2</v>
      </c>
    </row>
    <row r="330" spans="1:11" ht="13.5" thickBot="1">
      <c r="A330" s="13">
        <v>11312</v>
      </c>
      <c r="B330" s="24" t="s">
        <v>251</v>
      </c>
      <c r="C330" s="24">
        <v>103</v>
      </c>
      <c r="D330" s="14"/>
      <c r="E330" s="14"/>
      <c r="F330" s="14"/>
      <c r="G330" s="14"/>
      <c r="H330" s="15"/>
      <c r="I330" s="15"/>
      <c r="J330" s="14"/>
      <c r="K330" s="58">
        <v>0</v>
      </c>
    </row>
    <row r="331" spans="1:11" ht="13.5" thickBot="1">
      <c r="A331" s="13">
        <v>11313</v>
      </c>
      <c r="B331" s="20" t="s">
        <v>252</v>
      </c>
      <c r="C331" s="24">
        <v>242</v>
      </c>
      <c r="D331" s="14"/>
      <c r="E331" s="14"/>
      <c r="F331" s="14"/>
      <c r="G331" s="14"/>
      <c r="H331" s="15"/>
      <c r="I331" s="18" t="s">
        <v>301</v>
      </c>
      <c r="J331" s="19"/>
      <c r="K331" s="58">
        <v>1</v>
      </c>
    </row>
    <row r="332" spans="1:11" ht="13.5" thickBot="1">
      <c r="A332" s="13">
        <v>11314</v>
      </c>
      <c r="B332" s="20" t="s">
        <v>253</v>
      </c>
      <c r="C332" s="24">
        <v>84</v>
      </c>
      <c r="D332" s="19" t="s">
        <v>301</v>
      </c>
      <c r="E332" s="19"/>
      <c r="F332" s="19"/>
      <c r="G332" s="19" t="s">
        <v>301</v>
      </c>
      <c r="H332" s="18"/>
      <c r="I332" s="18"/>
      <c r="J332" s="19"/>
      <c r="K332" s="24">
        <v>2</v>
      </c>
    </row>
    <row r="333" spans="1:11" ht="13.5" thickBot="1">
      <c r="A333" s="13">
        <v>11315</v>
      </c>
      <c r="B333" s="20" t="s">
        <v>254</v>
      </c>
      <c r="C333" s="24">
        <v>2075</v>
      </c>
      <c r="D333" s="19" t="s">
        <v>301</v>
      </c>
      <c r="E333" s="19"/>
      <c r="F333" s="19"/>
      <c r="G333" s="19"/>
      <c r="H333" s="18"/>
      <c r="I333" s="18"/>
      <c r="J333" s="19"/>
      <c r="K333" s="58">
        <v>1</v>
      </c>
    </row>
    <row r="334" spans="1:11" ht="13.5" thickBot="1">
      <c r="A334" s="13">
        <v>11316</v>
      </c>
      <c r="B334" s="20" t="s">
        <v>255</v>
      </c>
      <c r="C334" s="24">
        <v>211</v>
      </c>
      <c r="D334" s="19" t="s">
        <v>301</v>
      </c>
      <c r="E334" s="19"/>
      <c r="F334" s="19"/>
      <c r="G334" s="19"/>
      <c r="H334" s="18"/>
      <c r="I334" s="18"/>
      <c r="J334" s="19"/>
      <c r="K334" s="58">
        <v>1</v>
      </c>
    </row>
    <row r="335" spans="1:11" ht="13.5" thickBot="1">
      <c r="A335" s="13">
        <v>11317</v>
      </c>
      <c r="B335" s="20" t="s">
        <v>256</v>
      </c>
      <c r="C335" s="24">
        <v>95</v>
      </c>
      <c r="D335" s="14"/>
      <c r="E335" s="14"/>
      <c r="F335" s="19" t="s">
        <v>301</v>
      </c>
      <c r="G335" s="19"/>
      <c r="H335" s="18"/>
      <c r="I335" s="18"/>
      <c r="J335" s="19"/>
      <c r="K335" s="58">
        <v>1</v>
      </c>
    </row>
    <row r="336" spans="1:11" ht="13.5" thickBot="1">
      <c r="A336" s="13">
        <v>11318</v>
      </c>
      <c r="B336" s="20" t="s">
        <v>257</v>
      </c>
      <c r="C336" s="24">
        <v>109</v>
      </c>
      <c r="D336" s="19" t="s">
        <v>301</v>
      </c>
      <c r="E336" s="19"/>
      <c r="F336" s="19"/>
      <c r="G336" s="19" t="s">
        <v>305</v>
      </c>
      <c r="H336" s="18"/>
      <c r="I336" s="18"/>
      <c r="J336" s="19"/>
      <c r="K336" s="24">
        <v>2</v>
      </c>
    </row>
    <row r="337" spans="1:11" ht="13.5" thickBot="1">
      <c r="A337" s="13">
        <v>11319</v>
      </c>
      <c r="B337" s="20" t="s">
        <v>258</v>
      </c>
      <c r="C337" s="24">
        <v>56</v>
      </c>
      <c r="D337" s="14"/>
      <c r="E337" s="19" t="s">
        <v>301</v>
      </c>
      <c r="F337" s="19"/>
      <c r="G337" s="19" t="s">
        <v>305</v>
      </c>
      <c r="H337" s="18"/>
      <c r="I337" s="18"/>
      <c r="J337" s="19"/>
      <c r="K337" s="24">
        <v>2</v>
      </c>
    </row>
    <row r="338" spans="1:11" ht="13.5" thickBot="1">
      <c r="A338" s="13">
        <v>11320</v>
      </c>
      <c r="B338" s="20" t="s">
        <v>259</v>
      </c>
      <c r="C338" s="24">
        <v>277</v>
      </c>
      <c r="D338" s="19" t="s">
        <v>301</v>
      </c>
      <c r="E338" s="19"/>
      <c r="F338" s="19" t="s">
        <v>301</v>
      </c>
      <c r="G338" s="19"/>
      <c r="H338" s="18"/>
      <c r="I338" s="18"/>
      <c r="J338" s="19"/>
      <c r="K338" s="58">
        <v>2</v>
      </c>
    </row>
    <row r="339" spans="1:11" ht="13.5" thickBot="1">
      <c r="A339" s="13">
        <v>11321</v>
      </c>
      <c r="B339" s="20" t="s">
        <v>260</v>
      </c>
      <c r="C339" s="24">
        <v>113</v>
      </c>
      <c r="D339" s="14"/>
      <c r="E339" s="14"/>
      <c r="F339" s="19" t="s">
        <v>301</v>
      </c>
      <c r="G339" s="19"/>
      <c r="H339" s="18"/>
      <c r="I339" s="18"/>
      <c r="J339" s="19" t="s">
        <v>305</v>
      </c>
      <c r="K339" s="24">
        <v>2</v>
      </c>
    </row>
    <row r="340" spans="1:11" ht="13.5" thickBot="1">
      <c r="A340" s="13">
        <v>11322</v>
      </c>
      <c r="B340" s="20" t="s">
        <v>261</v>
      </c>
      <c r="C340" s="24">
        <v>664</v>
      </c>
      <c r="D340" s="19" t="s">
        <v>301</v>
      </c>
      <c r="E340" s="19"/>
      <c r="F340" s="19" t="s">
        <v>301</v>
      </c>
      <c r="G340" s="19" t="s">
        <v>305</v>
      </c>
      <c r="H340" s="18"/>
      <c r="I340" s="18" t="s">
        <v>305</v>
      </c>
      <c r="J340" s="19"/>
      <c r="K340" s="58">
        <v>4</v>
      </c>
    </row>
    <row r="341" spans="1:11" ht="13.5" thickBot="1">
      <c r="A341" s="13">
        <v>11323</v>
      </c>
      <c r="B341" s="20" t="s">
        <v>262</v>
      </c>
      <c r="C341" s="24">
        <v>192</v>
      </c>
      <c r="D341" s="14"/>
      <c r="E341" s="14"/>
      <c r="F341" s="19" t="s">
        <v>301</v>
      </c>
      <c r="G341" s="19" t="s">
        <v>305</v>
      </c>
      <c r="H341" s="18"/>
      <c r="I341" s="18"/>
      <c r="J341" s="19"/>
      <c r="K341" s="24">
        <v>2</v>
      </c>
    </row>
    <row r="342" spans="1:11" ht="13.5" thickBot="1">
      <c r="A342" s="13">
        <v>11324</v>
      </c>
      <c r="B342" s="20" t="s">
        <v>263</v>
      </c>
      <c r="C342" s="24">
        <v>401</v>
      </c>
      <c r="D342" s="19" t="s">
        <v>301</v>
      </c>
      <c r="E342" s="19"/>
      <c r="F342" s="19"/>
      <c r="G342" s="19" t="s">
        <v>305</v>
      </c>
      <c r="H342" s="18"/>
      <c r="I342" s="18"/>
      <c r="J342" s="19"/>
      <c r="K342" s="24">
        <v>2</v>
      </c>
    </row>
    <row r="343" spans="1:11" ht="13.5" thickBot="1">
      <c r="A343" s="13">
        <v>11325</v>
      </c>
      <c r="B343" s="20" t="s">
        <v>264</v>
      </c>
      <c r="C343" s="24">
        <v>340</v>
      </c>
      <c r="D343" s="19" t="s">
        <v>301</v>
      </c>
      <c r="E343" s="19"/>
      <c r="F343" s="19"/>
      <c r="G343" s="19" t="s">
        <v>305</v>
      </c>
      <c r="H343" s="18"/>
      <c r="I343" s="18" t="s">
        <v>301</v>
      </c>
      <c r="J343" s="19"/>
      <c r="K343" s="58">
        <v>3</v>
      </c>
    </row>
    <row r="344" spans="1:11" ht="13.5" thickBot="1">
      <c r="A344" s="13">
        <v>11326</v>
      </c>
      <c r="B344" s="20" t="s">
        <v>265</v>
      </c>
      <c r="C344" s="24">
        <v>83</v>
      </c>
      <c r="D344" s="19" t="s">
        <v>301</v>
      </c>
      <c r="E344" s="19"/>
      <c r="F344" s="19" t="s">
        <v>301</v>
      </c>
      <c r="G344" s="19" t="s">
        <v>305</v>
      </c>
      <c r="H344" s="18"/>
      <c r="I344" s="18"/>
      <c r="J344" s="19"/>
      <c r="K344" s="58">
        <v>3</v>
      </c>
    </row>
    <row r="345" spans="1:11" ht="13.5" thickBot="1">
      <c r="A345" s="13">
        <v>11327</v>
      </c>
      <c r="B345" s="20" t="s">
        <v>266</v>
      </c>
      <c r="C345" s="24">
        <v>416</v>
      </c>
      <c r="D345" s="14"/>
      <c r="E345" s="14"/>
      <c r="F345" s="14"/>
      <c r="G345" s="19" t="s">
        <v>301</v>
      </c>
      <c r="H345" s="18"/>
      <c r="I345" s="18"/>
      <c r="J345" s="19"/>
      <c r="K345" s="58">
        <v>1</v>
      </c>
    </row>
    <row r="346" spans="1:11" ht="13.5" thickBot="1">
      <c r="A346" s="13">
        <v>11328</v>
      </c>
      <c r="B346" s="20" t="s">
        <v>267</v>
      </c>
      <c r="C346" s="24">
        <v>225</v>
      </c>
      <c r="D346" s="14"/>
      <c r="E346" s="14"/>
      <c r="F346" s="14"/>
      <c r="G346" s="14"/>
      <c r="H346" s="15"/>
      <c r="I346" s="15"/>
      <c r="J346" s="14"/>
      <c r="K346" s="58">
        <v>0</v>
      </c>
    </row>
    <row r="347" spans="1:11" ht="13.5" thickBot="1">
      <c r="A347" s="13">
        <v>11329</v>
      </c>
      <c r="B347" s="20" t="s">
        <v>268</v>
      </c>
      <c r="C347" s="24">
        <v>154</v>
      </c>
      <c r="D347" s="14"/>
      <c r="E347" s="14"/>
      <c r="F347" s="19" t="s">
        <v>301</v>
      </c>
      <c r="G347" s="19" t="s">
        <v>305</v>
      </c>
      <c r="H347" s="18"/>
      <c r="I347" s="18"/>
      <c r="J347" s="19"/>
      <c r="K347" s="24">
        <v>2</v>
      </c>
    </row>
    <row r="348" spans="1:11" ht="13.5" thickBot="1">
      <c r="A348" s="13">
        <v>11330</v>
      </c>
      <c r="B348" s="20" t="s">
        <v>269</v>
      </c>
      <c r="C348" s="24">
        <v>305</v>
      </c>
      <c r="D348" s="14"/>
      <c r="E348" s="14"/>
      <c r="F348" s="14"/>
      <c r="G348" s="19" t="s">
        <v>301</v>
      </c>
      <c r="H348" s="18"/>
      <c r="I348" s="18"/>
      <c r="J348" s="19"/>
      <c r="K348" s="58">
        <v>1</v>
      </c>
    </row>
    <row r="349" spans="1:11" ht="13.5" thickBot="1">
      <c r="A349" s="13">
        <v>11331</v>
      </c>
      <c r="B349" s="20" t="s">
        <v>270</v>
      </c>
      <c r="C349" s="24">
        <v>74</v>
      </c>
      <c r="D349" s="14"/>
      <c r="E349" s="14"/>
      <c r="F349" s="14"/>
      <c r="G349" s="14"/>
      <c r="H349" s="15"/>
      <c r="I349" s="15"/>
      <c r="J349" s="14"/>
      <c r="K349" s="58">
        <v>0</v>
      </c>
    </row>
    <row r="350" spans="1:11" s="20" customFormat="1" ht="9.75" thickBot="1">
      <c r="A350" s="19">
        <v>11332</v>
      </c>
      <c r="B350" s="20" t="s">
        <v>271</v>
      </c>
      <c r="C350" s="20">
        <v>828</v>
      </c>
      <c r="D350" s="19" t="s">
        <v>301</v>
      </c>
      <c r="E350" s="19"/>
      <c r="F350" s="19"/>
      <c r="G350" s="19" t="s">
        <v>301</v>
      </c>
      <c r="H350" s="19"/>
      <c r="I350" s="19"/>
      <c r="J350" s="19"/>
      <c r="K350" s="20">
        <v>2</v>
      </c>
    </row>
    <row r="351" spans="1:11" s="20" customFormat="1" ht="9.75" thickBot="1">
      <c r="A351" s="19">
        <v>11333</v>
      </c>
      <c r="B351" s="20" t="s">
        <v>272</v>
      </c>
      <c r="C351" s="20">
        <v>106</v>
      </c>
      <c r="D351" s="19"/>
      <c r="E351" s="19"/>
      <c r="F351" s="19"/>
      <c r="G351" s="19"/>
      <c r="H351" s="19"/>
      <c r="I351" s="19"/>
      <c r="J351" s="19"/>
      <c r="K351" s="20">
        <v>0</v>
      </c>
    </row>
    <row r="352" spans="1:11" ht="13.5" thickBot="1">
      <c r="A352" s="13">
        <v>11334</v>
      </c>
      <c r="B352" s="20" t="s">
        <v>273</v>
      </c>
      <c r="C352" s="24">
        <v>102</v>
      </c>
      <c r="D352" s="14"/>
      <c r="E352" s="14"/>
      <c r="F352" s="14"/>
      <c r="G352" s="14"/>
      <c r="H352" s="15"/>
      <c r="I352" s="15"/>
      <c r="J352" s="14"/>
      <c r="K352" s="58">
        <v>0</v>
      </c>
    </row>
    <row r="353" spans="1:11" ht="13.5" thickBot="1">
      <c r="A353" s="13">
        <v>11335</v>
      </c>
      <c r="B353" s="20" t="s">
        <v>274</v>
      </c>
      <c r="C353" s="24">
        <v>57</v>
      </c>
      <c r="D353" s="14"/>
      <c r="E353" s="14"/>
      <c r="F353" s="19" t="s">
        <v>301</v>
      </c>
      <c r="G353" s="19"/>
      <c r="H353" s="18"/>
      <c r="I353" s="18"/>
      <c r="J353" s="19" t="s">
        <v>305</v>
      </c>
      <c r="K353" s="24">
        <v>2</v>
      </c>
    </row>
    <row r="354" spans="1:11" ht="13.5" thickBot="1">
      <c r="A354" s="13">
        <v>11336</v>
      </c>
      <c r="B354" s="20" t="s">
        <v>275</v>
      </c>
      <c r="C354" s="24">
        <v>539</v>
      </c>
      <c r="D354" s="19" t="s">
        <v>301</v>
      </c>
      <c r="E354" s="19"/>
      <c r="F354" s="19"/>
      <c r="G354" s="19"/>
      <c r="H354" s="18"/>
      <c r="I354" s="18"/>
      <c r="J354" s="19"/>
      <c r="K354" s="58">
        <v>1</v>
      </c>
    </row>
    <row r="355" spans="1:11" ht="13.5" thickBot="1">
      <c r="A355" s="13">
        <v>11337</v>
      </c>
      <c r="B355" s="20" t="s">
        <v>276</v>
      </c>
      <c r="C355" s="24">
        <v>339</v>
      </c>
      <c r="D355" s="19" t="s">
        <v>301</v>
      </c>
      <c r="E355" s="19"/>
      <c r="F355" s="19"/>
      <c r="G355" s="19" t="s">
        <v>305</v>
      </c>
      <c r="H355" s="18"/>
      <c r="I355" s="18"/>
      <c r="J355" s="19"/>
      <c r="K355" s="58">
        <v>2</v>
      </c>
    </row>
    <row r="356" spans="1:11" ht="13.5" thickBot="1">
      <c r="A356" s="13">
        <v>11338</v>
      </c>
      <c r="B356" s="20" t="s">
        <v>277</v>
      </c>
      <c r="C356" s="24">
        <v>49</v>
      </c>
      <c r="D356" s="14"/>
      <c r="E356" s="14"/>
      <c r="F356" s="14"/>
      <c r="G356" s="14"/>
      <c r="H356" s="15"/>
      <c r="I356" s="15"/>
      <c r="J356" s="14"/>
      <c r="K356" s="58">
        <v>0</v>
      </c>
    </row>
    <row r="357" spans="1:11" ht="13.5" thickBot="1">
      <c r="A357" s="13">
        <v>11339</v>
      </c>
      <c r="B357" s="20" t="s">
        <v>278</v>
      </c>
      <c r="C357" s="24">
        <v>389</v>
      </c>
      <c r="D357" s="14"/>
      <c r="E357" s="14"/>
      <c r="F357" s="14"/>
      <c r="G357" s="19" t="s">
        <v>305</v>
      </c>
      <c r="H357" s="18"/>
      <c r="I357" s="18"/>
      <c r="J357" s="19"/>
      <c r="K357" s="58">
        <v>1</v>
      </c>
    </row>
    <row r="358" spans="1:11" ht="13.5" thickBot="1">
      <c r="A358" s="13">
        <v>11340</v>
      </c>
      <c r="B358" s="20" t="s">
        <v>279</v>
      </c>
      <c r="C358" s="24">
        <v>406</v>
      </c>
      <c r="D358" s="19" t="s">
        <v>301</v>
      </c>
      <c r="E358" s="19"/>
      <c r="F358" s="19"/>
      <c r="G358" s="19"/>
      <c r="H358" s="18"/>
      <c r="I358" s="18" t="s">
        <v>305</v>
      </c>
      <c r="J358" s="19"/>
      <c r="K358" s="24">
        <v>2</v>
      </c>
    </row>
    <row r="359" spans="1:11" ht="13.5" thickBot="1">
      <c r="A359" s="13">
        <v>11341</v>
      </c>
      <c r="B359" s="20" t="s">
        <v>280</v>
      </c>
      <c r="C359" s="24">
        <v>147</v>
      </c>
      <c r="D359" s="14"/>
      <c r="E359" s="14"/>
      <c r="F359" s="19" t="s">
        <v>301</v>
      </c>
      <c r="G359" s="19" t="s">
        <v>305</v>
      </c>
      <c r="H359" s="18"/>
      <c r="I359" s="18"/>
      <c r="J359" s="19"/>
      <c r="K359" s="24">
        <v>2</v>
      </c>
    </row>
    <row r="360" spans="1:11" ht="13.5" thickBot="1">
      <c r="A360" s="13">
        <v>11342</v>
      </c>
      <c r="B360" s="20" t="s">
        <v>281</v>
      </c>
      <c r="C360" s="24">
        <v>181</v>
      </c>
      <c r="D360" s="14"/>
      <c r="E360" s="14"/>
      <c r="F360" s="14"/>
      <c r="G360" s="14"/>
      <c r="H360" s="15"/>
      <c r="I360" s="15"/>
      <c r="J360" s="14"/>
      <c r="K360" s="58">
        <v>0</v>
      </c>
    </row>
    <row r="361" spans="1:11" ht="13.5" thickBot="1">
      <c r="A361" s="13">
        <v>11343</v>
      </c>
      <c r="B361" s="20" t="s">
        <v>282</v>
      </c>
      <c r="C361" s="24">
        <v>58</v>
      </c>
      <c r="D361" s="14"/>
      <c r="E361" s="14"/>
      <c r="F361" s="14"/>
      <c r="G361" s="14"/>
      <c r="H361" s="15"/>
      <c r="I361" s="18" t="s">
        <v>305</v>
      </c>
      <c r="J361" s="19"/>
      <c r="K361" s="58">
        <v>1</v>
      </c>
    </row>
    <row r="362" spans="1:11" ht="13.5" thickBot="1">
      <c r="A362" s="13">
        <v>11344</v>
      </c>
      <c r="B362" s="20" t="s">
        <v>0</v>
      </c>
      <c r="C362" s="24">
        <v>699</v>
      </c>
      <c r="D362" s="19" t="s">
        <v>301</v>
      </c>
      <c r="E362" s="19"/>
      <c r="F362" s="19"/>
      <c r="G362" s="19" t="s">
        <v>305</v>
      </c>
      <c r="H362" s="18"/>
      <c r="I362" s="18"/>
      <c r="J362" s="19"/>
      <c r="K362" s="24">
        <v>2</v>
      </c>
    </row>
    <row r="363" spans="1:11" ht="13.5" thickBot="1">
      <c r="A363" s="13">
        <v>11345</v>
      </c>
      <c r="B363" s="20" t="s">
        <v>1</v>
      </c>
      <c r="C363" s="24">
        <v>204</v>
      </c>
      <c r="D363" s="19" t="s">
        <v>301</v>
      </c>
      <c r="E363" s="19"/>
      <c r="F363" s="19" t="s">
        <v>301</v>
      </c>
      <c r="G363" s="19" t="s">
        <v>305</v>
      </c>
      <c r="H363" s="18"/>
      <c r="I363" s="18"/>
      <c r="J363" s="19"/>
      <c r="K363" s="58">
        <v>3</v>
      </c>
    </row>
    <row r="364" spans="1:11" ht="13.5" thickBot="1">
      <c r="A364" s="13">
        <v>11346</v>
      </c>
      <c r="B364" s="20" t="s">
        <v>2</v>
      </c>
      <c r="C364" s="24">
        <v>94</v>
      </c>
      <c r="D364" s="14"/>
      <c r="E364" s="14"/>
      <c r="F364" s="14"/>
      <c r="G364" s="14"/>
      <c r="H364" s="15"/>
      <c r="I364" s="15"/>
      <c r="J364" s="14"/>
      <c r="K364" s="58">
        <v>0</v>
      </c>
    </row>
    <row r="365" spans="1:11" ht="13.5" thickBot="1">
      <c r="A365" s="13">
        <v>11347</v>
      </c>
      <c r="B365" s="20" t="s">
        <v>3</v>
      </c>
      <c r="C365" s="24">
        <v>97</v>
      </c>
      <c r="D365" s="14"/>
      <c r="E365" s="14"/>
      <c r="F365" s="19" t="s">
        <v>301</v>
      </c>
      <c r="G365" s="19" t="s">
        <v>305</v>
      </c>
      <c r="H365" s="18"/>
      <c r="I365" s="18"/>
      <c r="J365" s="19"/>
      <c r="K365" s="24">
        <v>2</v>
      </c>
    </row>
    <row r="366" spans="1:11" ht="13.5" thickBot="1">
      <c r="A366" s="13">
        <v>11348</v>
      </c>
      <c r="B366" s="20" t="s">
        <v>4</v>
      </c>
      <c r="C366" s="24">
        <v>75</v>
      </c>
      <c r="D366" s="14"/>
      <c r="E366" s="14"/>
      <c r="F366" s="14"/>
      <c r="G366" s="14"/>
      <c r="H366" s="15"/>
      <c r="I366" s="18" t="s">
        <v>305</v>
      </c>
      <c r="J366" s="19"/>
      <c r="K366" s="58">
        <v>1</v>
      </c>
    </row>
    <row r="367" spans="1:11" ht="13.5" thickBot="1">
      <c r="A367" s="13">
        <v>11350</v>
      </c>
      <c r="B367" s="20" t="s">
        <v>5</v>
      </c>
      <c r="C367" s="24">
        <v>62</v>
      </c>
      <c r="D367" s="14"/>
      <c r="E367" s="14"/>
      <c r="F367" s="19" t="s">
        <v>301</v>
      </c>
      <c r="G367" s="19" t="s">
        <v>305</v>
      </c>
      <c r="H367" s="18"/>
      <c r="I367" s="18"/>
      <c r="J367" s="19"/>
      <c r="K367" s="24">
        <v>2</v>
      </c>
    </row>
    <row r="368" spans="1:11" ht="13.5" thickBot="1">
      <c r="A368" s="13">
        <v>11351</v>
      </c>
      <c r="B368" s="20" t="s">
        <v>6</v>
      </c>
      <c r="C368" s="69">
        <v>999999</v>
      </c>
      <c r="D368" s="42"/>
      <c r="E368" s="19"/>
      <c r="F368" s="42"/>
      <c r="G368" s="42"/>
      <c r="H368" s="18"/>
      <c r="I368" s="18"/>
      <c r="J368" s="19"/>
      <c r="K368" s="59"/>
    </row>
    <row r="369" spans="1:11" ht="13.5" thickBot="1">
      <c r="A369" s="13">
        <v>11352</v>
      </c>
      <c r="B369" s="20" t="s">
        <v>7</v>
      </c>
      <c r="C369" s="24">
        <v>35</v>
      </c>
      <c r="D369" s="14"/>
      <c r="E369" s="14"/>
      <c r="F369" s="19" t="s">
        <v>301</v>
      </c>
      <c r="G369" s="19" t="s">
        <v>305</v>
      </c>
      <c r="H369" s="18"/>
      <c r="I369" s="18"/>
      <c r="J369" s="19"/>
      <c r="K369" s="24">
        <v>2</v>
      </c>
    </row>
    <row r="370" spans="1:11" ht="13.5" thickBot="1">
      <c r="A370" s="13">
        <v>11353</v>
      </c>
      <c r="B370" s="20" t="s">
        <v>8</v>
      </c>
      <c r="C370" s="24">
        <v>1268</v>
      </c>
      <c r="D370" s="19" t="s">
        <v>301</v>
      </c>
      <c r="E370" s="19"/>
      <c r="F370" s="19"/>
      <c r="G370" s="19"/>
      <c r="H370" s="18"/>
      <c r="I370" s="18" t="s">
        <v>301</v>
      </c>
      <c r="J370" s="19"/>
      <c r="K370" s="58">
        <v>2</v>
      </c>
    </row>
    <row r="371" spans="1:11" ht="13.5" thickBot="1">
      <c r="A371" s="13">
        <v>11354</v>
      </c>
      <c r="B371" s="20" t="s">
        <v>9</v>
      </c>
      <c r="C371" s="24">
        <v>13</v>
      </c>
      <c r="D371" s="19" t="s">
        <v>301</v>
      </c>
      <c r="E371" s="19"/>
      <c r="F371" s="19"/>
      <c r="G371" s="19" t="s">
        <v>301</v>
      </c>
      <c r="H371" s="18"/>
      <c r="I371" s="18"/>
      <c r="J371" s="19"/>
      <c r="K371" s="24">
        <v>2</v>
      </c>
    </row>
    <row r="372" spans="1:11" ht="13.5" thickBot="1">
      <c r="A372" s="36">
        <v>11355</v>
      </c>
      <c r="B372" s="20" t="s">
        <v>10</v>
      </c>
      <c r="C372" s="69">
        <v>999999</v>
      </c>
      <c r="D372" s="42"/>
      <c r="E372" s="19"/>
      <c r="F372" s="19"/>
      <c r="G372" s="42"/>
      <c r="H372" s="18"/>
      <c r="I372" s="18"/>
      <c r="J372" s="19"/>
      <c r="K372" s="59"/>
    </row>
    <row r="373" spans="1:11" ht="13.5" thickBot="1">
      <c r="A373" s="13">
        <v>11356</v>
      </c>
      <c r="B373" s="20" t="s">
        <v>11</v>
      </c>
      <c r="C373" s="24">
        <v>959</v>
      </c>
      <c r="D373" s="19" t="s">
        <v>301</v>
      </c>
      <c r="E373" s="19"/>
      <c r="F373" s="19"/>
      <c r="G373" s="19"/>
      <c r="H373" s="18"/>
      <c r="I373" s="18" t="s">
        <v>305</v>
      </c>
      <c r="J373" s="19"/>
      <c r="K373" s="24">
        <v>2</v>
      </c>
    </row>
    <row r="374" spans="1:11" ht="13.5" thickBot="1">
      <c r="A374" s="13">
        <v>11357</v>
      </c>
      <c r="B374" s="20" t="s">
        <v>12</v>
      </c>
      <c r="C374" s="24">
        <v>191</v>
      </c>
      <c r="D374" s="14"/>
      <c r="E374" s="14"/>
      <c r="F374" s="14"/>
      <c r="G374" s="19" t="s">
        <v>305</v>
      </c>
      <c r="H374" s="18"/>
      <c r="I374" s="18"/>
      <c r="J374" s="19"/>
      <c r="K374" s="58">
        <v>1</v>
      </c>
    </row>
    <row r="375" spans="1:11" ht="13.5" thickBot="1">
      <c r="A375" s="13">
        <v>11358</v>
      </c>
      <c r="B375" s="20" t="s">
        <v>13</v>
      </c>
      <c r="C375" s="24">
        <v>46</v>
      </c>
      <c r="D375" s="14"/>
      <c r="E375" s="14"/>
      <c r="F375" s="19" t="s">
        <v>301</v>
      </c>
      <c r="G375" s="19" t="s">
        <v>305</v>
      </c>
      <c r="H375" s="18"/>
      <c r="I375" s="18" t="s">
        <v>305</v>
      </c>
      <c r="J375" s="19" t="s">
        <v>305</v>
      </c>
      <c r="K375" s="24">
        <v>4</v>
      </c>
    </row>
    <row r="376" spans="1:11" ht="13.5" thickBot="1">
      <c r="A376" s="13">
        <v>11359</v>
      </c>
      <c r="B376" s="20" t="s">
        <v>14</v>
      </c>
      <c r="C376" s="24">
        <v>283</v>
      </c>
      <c r="D376" s="19" t="s">
        <v>301</v>
      </c>
      <c r="E376" s="19"/>
      <c r="F376" s="19"/>
      <c r="G376" s="19"/>
      <c r="H376" s="18"/>
      <c r="I376" s="18"/>
      <c r="J376" s="19" t="s">
        <v>305</v>
      </c>
      <c r="K376" s="24">
        <v>2</v>
      </c>
    </row>
    <row r="377" spans="1:11" ht="13.5" thickBot="1">
      <c r="A377" s="37">
        <v>11360</v>
      </c>
      <c r="B377" s="39" t="s">
        <v>15</v>
      </c>
      <c r="C377" s="70">
        <v>1113</v>
      </c>
      <c r="D377" s="44" t="s">
        <v>301</v>
      </c>
      <c r="E377" s="45"/>
      <c r="F377" s="45"/>
      <c r="G377" s="45"/>
      <c r="H377" s="46"/>
      <c r="I377" s="46"/>
      <c r="J377" s="45"/>
      <c r="K377" s="24">
        <v>1</v>
      </c>
    </row>
    <row r="378" spans="1:11" ht="13.5" thickBot="1">
      <c r="A378" s="13">
        <v>11361</v>
      </c>
      <c r="B378" s="20" t="s">
        <v>16</v>
      </c>
      <c r="C378" s="24">
        <v>770</v>
      </c>
      <c r="D378" s="26" t="s">
        <v>301</v>
      </c>
      <c r="E378" s="27"/>
      <c r="F378" s="27"/>
      <c r="G378" s="21" t="s">
        <v>301</v>
      </c>
      <c r="H378" s="18"/>
      <c r="I378" s="18"/>
      <c r="J378" s="19"/>
      <c r="K378" s="24">
        <v>2</v>
      </c>
    </row>
    <row r="379" spans="1:11" ht="13.5" thickBot="1">
      <c r="A379" s="13">
        <v>11362</v>
      </c>
      <c r="B379" s="20" t="s">
        <v>17</v>
      </c>
      <c r="C379" s="24">
        <v>155</v>
      </c>
      <c r="D379" s="14"/>
      <c r="E379" s="14"/>
      <c r="F379" s="14"/>
      <c r="G379" s="14"/>
      <c r="H379" s="15"/>
      <c r="I379" s="18" t="s">
        <v>305</v>
      </c>
      <c r="J379" s="19"/>
      <c r="K379" s="24">
        <v>1</v>
      </c>
    </row>
    <row r="380" spans="1:12" ht="13.5" thickBot="1">
      <c r="A380" s="13">
        <v>11363</v>
      </c>
      <c r="B380" s="20" t="s">
        <v>18</v>
      </c>
      <c r="C380" s="24">
        <v>127</v>
      </c>
      <c r="D380" s="21" t="s">
        <v>301</v>
      </c>
      <c r="E380" s="19"/>
      <c r="F380" s="19"/>
      <c r="G380" s="21" t="s">
        <v>301</v>
      </c>
      <c r="H380" s="18"/>
      <c r="I380" s="18"/>
      <c r="J380" s="19"/>
      <c r="K380" s="24">
        <v>2</v>
      </c>
      <c r="L380" s="38"/>
    </row>
    <row r="381" spans="1:11" ht="13.5" thickBot="1">
      <c r="A381" s="13">
        <v>11364</v>
      </c>
      <c r="B381" s="20" t="s">
        <v>19</v>
      </c>
      <c r="C381" s="24">
        <v>185</v>
      </c>
      <c r="D381" s="14"/>
      <c r="E381" s="14"/>
      <c r="F381" s="14"/>
      <c r="G381" s="21" t="s">
        <v>301</v>
      </c>
      <c r="H381" s="18"/>
      <c r="I381" s="18"/>
      <c r="J381" s="19"/>
      <c r="K381" s="58">
        <v>1</v>
      </c>
    </row>
    <row r="382" spans="1:11" ht="13.5" thickBot="1">
      <c r="A382" s="13">
        <v>11365</v>
      </c>
      <c r="B382" s="20" t="s">
        <v>20</v>
      </c>
      <c r="C382" s="24">
        <v>40</v>
      </c>
      <c r="D382" s="14"/>
      <c r="E382" s="14"/>
      <c r="F382" s="14"/>
      <c r="G382" s="14"/>
      <c r="H382" s="15"/>
      <c r="I382" s="15"/>
      <c r="J382" s="14"/>
      <c r="K382" s="58">
        <v>0</v>
      </c>
    </row>
    <row r="383" spans="1:11" ht="13.5" thickBot="1">
      <c r="A383" s="13">
        <v>11366</v>
      </c>
      <c r="B383" s="20" t="s">
        <v>21</v>
      </c>
      <c r="C383" s="24">
        <v>392</v>
      </c>
      <c r="D383" s="14"/>
      <c r="E383" s="14"/>
      <c r="F383" s="14"/>
      <c r="G383" s="21" t="s">
        <v>305</v>
      </c>
      <c r="H383" s="18"/>
      <c r="I383" s="18" t="s">
        <v>305</v>
      </c>
      <c r="J383" s="19"/>
      <c r="K383" s="58">
        <v>2</v>
      </c>
    </row>
    <row r="384" spans="1:11" ht="13.5" thickBot="1">
      <c r="A384" s="13">
        <v>11367</v>
      </c>
      <c r="B384" s="20" t="s">
        <v>22</v>
      </c>
      <c r="C384" s="24">
        <v>923</v>
      </c>
      <c r="D384" s="21" t="s">
        <v>301</v>
      </c>
      <c r="E384" s="19"/>
      <c r="F384" s="19"/>
      <c r="G384" s="21" t="s">
        <v>305</v>
      </c>
      <c r="H384" s="18"/>
      <c r="I384" s="18"/>
      <c r="J384" s="19"/>
      <c r="K384" s="24">
        <v>2</v>
      </c>
    </row>
    <row r="385" spans="1:11" ht="13.5" thickBot="1">
      <c r="A385" s="13">
        <v>11368</v>
      </c>
      <c r="B385" s="20" t="s">
        <v>23</v>
      </c>
      <c r="C385" s="24">
        <v>105</v>
      </c>
      <c r="D385" s="21" t="s">
        <v>301</v>
      </c>
      <c r="E385" s="19"/>
      <c r="F385" s="19"/>
      <c r="G385" s="21" t="s">
        <v>305</v>
      </c>
      <c r="H385" s="18"/>
      <c r="I385" s="18"/>
      <c r="J385" s="19"/>
      <c r="K385" s="24">
        <v>2</v>
      </c>
    </row>
    <row r="386" spans="1:11" ht="13.5" thickBot="1">
      <c r="A386" s="13">
        <v>11369</v>
      </c>
      <c r="B386" s="20" t="s">
        <v>24</v>
      </c>
      <c r="C386" s="24">
        <v>1835</v>
      </c>
      <c r="D386" s="21" t="s">
        <v>301</v>
      </c>
      <c r="E386" s="19"/>
      <c r="F386" s="19"/>
      <c r="G386" s="19"/>
      <c r="H386" s="18"/>
      <c r="I386" s="18" t="s">
        <v>301</v>
      </c>
      <c r="J386" s="19"/>
      <c r="K386" s="24">
        <v>2</v>
      </c>
    </row>
    <row r="387" spans="1:11" ht="13.5" thickBot="1">
      <c r="A387" s="13">
        <v>11370</v>
      </c>
      <c r="B387" s="20" t="s">
        <v>25</v>
      </c>
      <c r="C387" s="24">
        <v>1902</v>
      </c>
      <c r="D387" s="21" t="s">
        <v>301</v>
      </c>
      <c r="E387" s="19"/>
      <c r="F387" s="19"/>
      <c r="G387" s="21" t="s">
        <v>301</v>
      </c>
      <c r="H387" s="18"/>
      <c r="I387" s="18" t="s">
        <v>301</v>
      </c>
      <c r="J387" s="19"/>
      <c r="K387" s="24">
        <v>3</v>
      </c>
    </row>
    <row r="388" spans="1:11" ht="13.5" thickBot="1">
      <c r="A388" s="13">
        <v>11371</v>
      </c>
      <c r="B388" s="20" t="s">
        <v>26</v>
      </c>
      <c r="C388" s="24">
        <v>540</v>
      </c>
      <c r="D388" s="21" t="s">
        <v>301</v>
      </c>
      <c r="E388" s="19"/>
      <c r="F388" s="19"/>
      <c r="G388" s="19"/>
      <c r="H388" s="18"/>
      <c r="I388" s="18"/>
      <c r="J388" s="19"/>
      <c r="K388" s="24">
        <v>1</v>
      </c>
    </row>
    <row r="389" spans="1:11" ht="13.5" thickBot="1">
      <c r="A389" s="13">
        <v>11372</v>
      </c>
      <c r="B389" s="20" t="s">
        <v>27</v>
      </c>
      <c r="C389" s="24">
        <v>354</v>
      </c>
      <c r="D389" s="14"/>
      <c r="E389" s="14"/>
      <c r="F389" s="14"/>
      <c r="G389" s="21" t="s">
        <v>305</v>
      </c>
      <c r="H389" s="18"/>
      <c r="I389" s="18"/>
      <c r="J389" s="19"/>
      <c r="K389" s="24">
        <v>1</v>
      </c>
    </row>
    <row r="390" spans="1:11" ht="13.5" thickBot="1">
      <c r="A390" s="13">
        <v>11373</v>
      </c>
      <c r="B390" s="20" t="s">
        <v>28</v>
      </c>
      <c r="C390" s="24">
        <v>108</v>
      </c>
      <c r="D390" s="14"/>
      <c r="E390" s="21" t="s">
        <v>301</v>
      </c>
      <c r="F390" s="21" t="s">
        <v>301</v>
      </c>
      <c r="G390" s="19"/>
      <c r="H390" s="18"/>
      <c r="I390" s="18"/>
      <c r="J390" s="19"/>
      <c r="K390" s="24">
        <v>2</v>
      </c>
    </row>
    <row r="391" spans="1:11" ht="13.5" thickBot="1">
      <c r="A391" s="13">
        <v>11374</v>
      </c>
      <c r="B391" s="20" t="s">
        <v>29</v>
      </c>
      <c r="C391" s="24">
        <v>22</v>
      </c>
      <c r="D391" s="14"/>
      <c r="E391" s="14"/>
      <c r="F391" s="21" t="s">
        <v>301</v>
      </c>
      <c r="G391" s="21" t="s">
        <v>305</v>
      </c>
      <c r="H391" s="18"/>
      <c r="I391" s="18"/>
      <c r="J391" s="19"/>
      <c r="K391" s="24">
        <v>2</v>
      </c>
    </row>
    <row r="392" spans="1:11" ht="13.5" thickBot="1">
      <c r="A392" s="13">
        <v>11375</v>
      </c>
      <c r="B392" s="20" t="s">
        <v>30</v>
      </c>
      <c r="C392" s="24">
        <v>49</v>
      </c>
      <c r="D392" s="14"/>
      <c r="E392" s="14"/>
      <c r="F392" s="14"/>
      <c r="G392" s="14"/>
      <c r="H392" s="15"/>
      <c r="I392" s="15"/>
      <c r="J392" s="14"/>
      <c r="K392" s="24">
        <v>0</v>
      </c>
    </row>
    <row r="393" spans="1:11" ht="13.5" thickBot="1">
      <c r="A393" s="13">
        <v>11376</v>
      </c>
      <c r="B393" s="20" t="s">
        <v>31</v>
      </c>
      <c r="C393" s="24">
        <v>77</v>
      </c>
      <c r="D393" s="14"/>
      <c r="E393" s="14"/>
      <c r="F393" s="21" t="s">
        <v>301</v>
      </c>
      <c r="G393" s="21" t="s">
        <v>305</v>
      </c>
      <c r="H393" s="18"/>
      <c r="I393" s="18"/>
      <c r="J393" s="19"/>
      <c r="K393" s="24">
        <v>2</v>
      </c>
    </row>
    <row r="394" spans="1:11" ht="13.5" thickBot="1">
      <c r="A394" s="13">
        <v>11377</v>
      </c>
      <c r="B394" s="20" t="s">
        <v>32</v>
      </c>
      <c r="C394" s="24">
        <v>58</v>
      </c>
      <c r="D394" s="14"/>
      <c r="E394" s="14"/>
      <c r="F394" s="21" t="s">
        <v>301</v>
      </c>
      <c r="G394" s="21" t="s">
        <v>305</v>
      </c>
      <c r="H394" s="18"/>
      <c r="I394" s="18"/>
      <c r="J394" s="19"/>
      <c r="K394" s="24">
        <v>2</v>
      </c>
    </row>
    <row r="395" spans="1:11" ht="13.5" thickBot="1">
      <c r="A395" s="13">
        <v>11378</v>
      </c>
      <c r="B395" s="20" t="s">
        <v>33</v>
      </c>
      <c r="C395" s="24">
        <v>250</v>
      </c>
      <c r="D395" s="21" t="s">
        <v>301</v>
      </c>
      <c r="E395" s="19"/>
      <c r="F395" s="19"/>
      <c r="G395" s="21" t="s">
        <v>301</v>
      </c>
      <c r="H395" s="18"/>
      <c r="I395" s="18"/>
      <c r="J395" s="19"/>
      <c r="K395" s="24">
        <v>2</v>
      </c>
    </row>
    <row r="396" spans="1:11" ht="13.5" thickBot="1">
      <c r="A396" s="13">
        <v>11379</v>
      </c>
      <c r="B396" s="20" t="s">
        <v>34</v>
      </c>
      <c r="C396" s="24">
        <v>4049</v>
      </c>
      <c r="D396" s="21" t="s">
        <v>301</v>
      </c>
      <c r="E396" s="19"/>
      <c r="F396" s="21" t="s">
        <v>301</v>
      </c>
      <c r="G396" s="21" t="s">
        <v>305</v>
      </c>
      <c r="H396" s="18"/>
      <c r="I396" s="18" t="s">
        <v>305</v>
      </c>
      <c r="J396" s="19"/>
      <c r="K396" s="24">
        <v>4</v>
      </c>
    </row>
    <row r="397" spans="1:11" ht="13.5" thickBot="1">
      <c r="A397" s="13">
        <v>11380</v>
      </c>
      <c r="B397" s="20" t="s">
        <v>35</v>
      </c>
      <c r="C397" s="24">
        <v>128</v>
      </c>
      <c r="D397" s="14"/>
      <c r="E397" s="14"/>
      <c r="F397" s="14"/>
      <c r="G397" s="14"/>
      <c r="H397" s="15"/>
      <c r="I397" s="15"/>
      <c r="J397" s="21" t="s">
        <v>305</v>
      </c>
      <c r="K397" s="24">
        <v>1</v>
      </c>
    </row>
    <row r="398" spans="1:11" ht="13.5" thickBot="1">
      <c r="A398" s="13">
        <v>11381</v>
      </c>
      <c r="B398" s="20" t="s">
        <v>36</v>
      </c>
      <c r="C398" s="24">
        <v>54</v>
      </c>
      <c r="D398" s="14"/>
      <c r="E398" s="14"/>
      <c r="F398" s="21" t="s">
        <v>301</v>
      </c>
      <c r="G398" s="21" t="s">
        <v>305</v>
      </c>
      <c r="H398" s="18"/>
      <c r="I398" s="18"/>
      <c r="J398" s="19"/>
      <c r="K398" s="24">
        <v>2</v>
      </c>
    </row>
    <row r="399" spans="1:11" ht="13.5" thickBot="1">
      <c r="A399" s="13">
        <v>11382</v>
      </c>
      <c r="B399" s="20" t="s">
        <v>37</v>
      </c>
      <c r="C399" s="24">
        <v>253</v>
      </c>
      <c r="D399" s="14"/>
      <c r="E399" s="14"/>
      <c r="F399" s="14"/>
      <c r="G399" s="14"/>
      <c r="H399" s="15"/>
      <c r="I399" s="18" t="s">
        <v>305</v>
      </c>
      <c r="J399" s="19"/>
      <c r="K399" s="24">
        <v>1</v>
      </c>
    </row>
    <row r="400" spans="1:11" ht="13.5" thickBot="1">
      <c r="A400" s="13">
        <v>11383</v>
      </c>
      <c r="B400" s="20" t="s">
        <v>38</v>
      </c>
      <c r="C400" s="24">
        <v>238</v>
      </c>
      <c r="D400" s="14"/>
      <c r="E400" s="14"/>
      <c r="F400" s="14"/>
      <c r="G400" s="14"/>
      <c r="H400" s="15"/>
      <c r="I400" s="18" t="s">
        <v>305</v>
      </c>
      <c r="J400" s="19"/>
      <c r="K400" s="24">
        <v>1</v>
      </c>
    </row>
    <row r="401" spans="1:11" ht="13.5" thickBot="1">
      <c r="A401" s="13">
        <v>11384</v>
      </c>
      <c r="B401" s="20" t="s">
        <v>39</v>
      </c>
      <c r="C401" s="24">
        <v>92</v>
      </c>
      <c r="D401" s="21" t="s">
        <v>301</v>
      </c>
      <c r="E401" s="19"/>
      <c r="F401" s="21" t="s">
        <v>301</v>
      </c>
      <c r="G401" s="21" t="s">
        <v>305</v>
      </c>
      <c r="H401" s="18"/>
      <c r="I401" s="18"/>
      <c r="J401" s="19"/>
      <c r="K401" s="24">
        <v>3</v>
      </c>
    </row>
    <row r="402" spans="1:11" ht="13.5" thickBot="1">
      <c r="A402" s="13">
        <v>11385</v>
      </c>
      <c r="B402" s="20" t="s">
        <v>40</v>
      </c>
      <c r="C402" s="24">
        <v>225</v>
      </c>
      <c r="D402" s="14"/>
      <c r="E402" s="14"/>
      <c r="F402" s="14"/>
      <c r="G402" s="14"/>
      <c r="H402" s="15"/>
      <c r="I402" s="22" t="s">
        <v>305</v>
      </c>
      <c r="J402" s="19"/>
      <c r="K402" s="24">
        <v>1</v>
      </c>
    </row>
    <row r="403" spans="1:11" ht="13.5" thickBot="1">
      <c r="A403" s="13">
        <v>11386</v>
      </c>
      <c r="B403" s="20" t="s">
        <v>41</v>
      </c>
      <c r="C403" s="24">
        <v>349</v>
      </c>
      <c r="D403" s="21" t="s">
        <v>301</v>
      </c>
      <c r="E403" s="19"/>
      <c r="F403" s="19"/>
      <c r="G403" s="21" t="s">
        <v>301</v>
      </c>
      <c r="H403" s="18"/>
      <c r="I403" s="18"/>
      <c r="J403" s="19"/>
      <c r="K403" s="24">
        <v>2</v>
      </c>
    </row>
    <row r="404" spans="1:11" ht="13.5" thickBot="1">
      <c r="A404" s="13">
        <v>11387</v>
      </c>
      <c r="B404" s="20" t="s">
        <v>42</v>
      </c>
      <c r="C404" s="24">
        <v>64</v>
      </c>
      <c r="D404" s="21" t="s">
        <v>301</v>
      </c>
      <c r="E404" s="19"/>
      <c r="F404" s="19"/>
      <c r="G404" s="21" t="s">
        <v>301</v>
      </c>
      <c r="H404" s="18"/>
      <c r="I404" s="18"/>
      <c r="J404" s="19"/>
      <c r="K404" s="24">
        <v>2</v>
      </c>
    </row>
    <row r="405" spans="1:11" ht="13.5" thickBot="1">
      <c r="A405" s="13">
        <v>11388</v>
      </c>
      <c r="B405" s="20" t="s">
        <v>43</v>
      </c>
      <c r="C405" s="24">
        <v>54</v>
      </c>
      <c r="D405" s="21" t="s">
        <v>301</v>
      </c>
      <c r="E405" s="19"/>
      <c r="F405" s="21" t="s">
        <v>301</v>
      </c>
      <c r="G405" s="21" t="s">
        <v>305</v>
      </c>
      <c r="H405" s="18"/>
      <c r="I405" s="18"/>
      <c r="J405" s="19"/>
      <c r="K405" s="24">
        <v>3</v>
      </c>
    </row>
    <row r="406" spans="1:11" ht="13.5" thickBot="1">
      <c r="A406" s="13">
        <v>11389</v>
      </c>
      <c r="B406" s="20" t="s">
        <v>44</v>
      </c>
      <c r="C406" s="24">
        <v>15</v>
      </c>
      <c r="D406" s="14"/>
      <c r="E406" s="14"/>
      <c r="F406" s="21" t="s">
        <v>301</v>
      </c>
      <c r="G406" s="21" t="s">
        <v>305</v>
      </c>
      <c r="H406" s="18"/>
      <c r="I406" s="18"/>
      <c r="J406" s="19"/>
      <c r="K406" s="24">
        <v>2</v>
      </c>
    </row>
    <row r="407" spans="1:11" ht="13.5" thickBot="1">
      <c r="A407" s="13">
        <v>11390</v>
      </c>
      <c r="B407" s="20" t="s">
        <v>45</v>
      </c>
      <c r="C407" s="24">
        <v>515</v>
      </c>
      <c r="D407" s="14"/>
      <c r="E407" s="14"/>
      <c r="F407" s="21" t="s">
        <v>301</v>
      </c>
      <c r="G407" s="21" t="s">
        <v>305</v>
      </c>
      <c r="H407" s="18"/>
      <c r="I407" s="18"/>
      <c r="J407" s="19"/>
      <c r="K407" s="24">
        <v>2</v>
      </c>
    </row>
    <row r="408" spans="1:11" ht="13.5" thickBot="1">
      <c r="A408" s="13">
        <v>11391</v>
      </c>
      <c r="B408" s="20" t="s">
        <v>46</v>
      </c>
      <c r="C408" s="24">
        <v>32</v>
      </c>
      <c r="D408" s="14"/>
      <c r="E408" s="14"/>
      <c r="F408" s="14"/>
      <c r="G408" s="21" t="s">
        <v>305</v>
      </c>
      <c r="H408" s="18"/>
      <c r="I408" s="18"/>
      <c r="J408" s="19"/>
      <c r="K408" s="24">
        <v>1</v>
      </c>
    </row>
    <row r="409" spans="1:11" ht="13.5" thickBot="1">
      <c r="A409" s="13">
        <v>11392</v>
      </c>
      <c r="B409" s="20" t="s">
        <v>47</v>
      </c>
      <c r="C409" s="24">
        <v>215</v>
      </c>
      <c r="D409" s="21" t="s">
        <v>301</v>
      </c>
      <c r="E409" s="19"/>
      <c r="F409" s="19"/>
      <c r="G409" s="21" t="s">
        <v>305</v>
      </c>
      <c r="H409" s="18"/>
      <c r="I409" s="18"/>
      <c r="J409" s="19"/>
      <c r="K409" s="24">
        <v>2</v>
      </c>
    </row>
    <row r="410" spans="1:11" ht="13.5" thickBot="1">
      <c r="A410" s="13">
        <v>11393</v>
      </c>
      <c r="B410" s="20" t="s">
        <v>48</v>
      </c>
      <c r="C410" s="24">
        <v>448</v>
      </c>
      <c r="D410" s="21" t="s">
        <v>301</v>
      </c>
      <c r="E410" s="19"/>
      <c r="F410" s="19"/>
      <c r="G410" s="21" t="s">
        <v>305</v>
      </c>
      <c r="H410" s="18"/>
      <c r="I410" s="18"/>
      <c r="J410" s="19"/>
      <c r="K410" s="24">
        <v>2</v>
      </c>
    </row>
    <row r="411" spans="1:11" ht="13.5" thickBot="1">
      <c r="A411" s="13">
        <v>11394</v>
      </c>
      <c r="B411" s="20" t="s">
        <v>49</v>
      </c>
      <c r="C411" s="24">
        <v>93</v>
      </c>
      <c r="D411" s="14"/>
      <c r="E411" s="14"/>
      <c r="F411" s="14"/>
      <c r="G411" s="21" t="s">
        <v>301</v>
      </c>
      <c r="H411" s="18"/>
      <c r="I411" s="18"/>
      <c r="J411" s="19"/>
      <c r="K411" s="24">
        <v>1</v>
      </c>
    </row>
    <row r="412" spans="1:11" ht="13.5" thickBot="1">
      <c r="A412" s="13">
        <v>11395</v>
      </c>
      <c r="B412" s="20" t="s">
        <v>50</v>
      </c>
      <c r="C412" s="24">
        <v>20</v>
      </c>
      <c r="D412" s="21" t="s">
        <v>301</v>
      </c>
      <c r="E412" s="19"/>
      <c r="F412" s="19"/>
      <c r="G412" s="21" t="s">
        <v>305</v>
      </c>
      <c r="H412" s="18"/>
      <c r="I412" s="18"/>
      <c r="J412" s="19"/>
      <c r="K412" s="24">
        <v>2</v>
      </c>
    </row>
    <row r="413" spans="1:11" ht="13.5" thickBot="1">
      <c r="A413" s="13">
        <v>11396</v>
      </c>
      <c r="B413" s="20" t="s">
        <v>51</v>
      </c>
      <c r="C413" s="24">
        <v>446</v>
      </c>
      <c r="D413" s="21" t="s">
        <v>301</v>
      </c>
      <c r="E413" s="19"/>
      <c r="F413" s="19"/>
      <c r="G413" s="21" t="s">
        <v>305</v>
      </c>
      <c r="H413" s="18"/>
      <c r="I413" s="18"/>
      <c r="J413" s="19"/>
      <c r="K413" s="24">
        <v>2</v>
      </c>
    </row>
    <row r="414" spans="1:11" ht="13.5" thickBot="1">
      <c r="A414" s="13">
        <v>11397</v>
      </c>
      <c r="B414" s="20" t="s">
        <v>52</v>
      </c>
      <c r="C414" s="24">
        <v>5495</v>
      </c>
      <c r="D414" s="21" t="s">
        <v>301</v>
      </c>
      <c r="E414" s="19"/>
      <c r="F414" s="19"/>
      <c r="G414" s="21" t="s">
        <v>301</v>
      </c>
      <c r="H414" s="18"/>
      <c r="I414" s="22" t="s">
        <v>301</v>
      </c>
      <c r="J414" s="19"/>
      <c r="K414" s="24">
        <v>3</v>
      </c>
    </row>
    <row r="415" spans="1:11" ht="13.5" thickBot="1">
      <c r="A415" s="13">
        <v>11398</v>
      </c>
      <c r="B415" s="20" t="s">
        <v>53</v>
      </c>
      <c r="C415" s="24">
        <v>163</v>
      </c>
      <c r="D415" s="14"/>
      <c r="E415" s="14"/>
      <c r="F415" s="21" t="s">
        <v>301</v>
      </c>
      <c r="G415" s="21" t="s">
        <v>305</v>
      </c>
      <c r="H415" s="18"/>
      <c r="I415" s="22" t="s">
        <v>305</v>
      </c>
      <c r="J415" s="19"/>
      <c r="K415" s="24">
        <v>3</v>
      </c>
    </row>
    <row r="416" spans="1:11" ht="13.5" thickBot="1">
      <c r="A416" s="13">
        <v>11399</v>
      </c>
      <c r="B416" s="20" t="s">
        <v>54</v>
      </c>
      <c r="C416" s="24">
        <v>117</v>
      </c>
      <c r="D416" s="14"/>
      <c r="E416" s="14"/>
      <c r="F416" s="14"/>
      <c r="G416" s="14"/>
      <c r="H416" s="15"/>
      <c r="I416" s="15"/>
      <c r="J416" s="14"/>
      <c r="K416" s="24">
        <v>0</v>
      </c>
    </row>
    <row r="417" spans="1:11" ht="13.5" thickBot="1">
      <c r="A417" s="13">
        <v>11400</v>
      </c>
      <c r="B417" s="20" t="s">
        <v>55</v>
      </c>
      <c r="C417" s="24">
        <v>84</v>
      </c>
      <c r="D417" s="14"/>
      <c r="E417" s="14"/>
      <c r="F417" s="14"/>
      <c r="G417" s="14"/>
      <c r="H417" s="15"/>
      <c r="I417" s="15"/>
      <c r="J417" s="21" t="s">
        <v>305</v>
      </c>
      <c r="K417" s="24">
        <v>1</v>
      </c>
    </row>
    <row r="418" spans="1:11" ht="13.5" thickBot="1">
      <c r="A418" s="13">
        <v>11401</v>
      </c>
      <c r="B418" s="20" t="s">
        <v>56</v>
      </c>
      <c r="C418" s="24">
        <v>803</v>
      </c>
      <c r="D418" s="21" t="s">
        <v>301</v>
      </c>
      <c r="E418" s="19"/>
      <c r="F418" s="21" t="s">
        <v>301</v>
      </c>
      <c r="G418" s="21" t="s">
        <v>305</v>
      </c>
      <c r="H418" s="18"/>
      <c r="I418" s="18"/>
      <c r="J418" s="19"/>
      <c r="K418" s="24">
        <v>3</v>
      </c>
    </row>
    <row r="419" spans="1:11" ht="13.5" thickBot="1">
      <c r="A419" s="13">
        <v>11402</v>
      </c>
      <c r="B419" s="20" t="s">
        <v>57</v>
      </c>
      <c r="C419" s="24">
        <v>25</v>
      </c>
      <c r="D419" s="14"/>
      <c r="E419" s="14"/>
      <c r="F419" s="21" t="s">
        <v>301</v>
      </c>
      <c r="G419" s="21" t="s">
        <v>305</v>
      </c>
      <c r="H419" s="18"/>
      <c r="I419" s="18"/>
      <c r="J419" s="19"/>
      <c r="K419" s="24">
        <v>2</v>
      </c>
    </row>
    <row r="420" spans="1:11" ht="13.5" thickBot="1">
      <c r="A420" s="13">
        <v>11404</v>
      </c>
      <c r="B420" s="20" t="s">
        <v>58</v>
      </c>
      <c r="C420" s="24">
        <v>759</v>
      </c>
      <c r="D420" s="21" t="s">
        <v>301</v>
      </c>
      <c r="E420" s="19"/>
      <c r="F420" s="19"/>
      <c r="G420" s="21" t="s">
        <v>301</v>
      </c>
      <c r="H420" s="18"/>
      <c r="I420" s="18"/>
      <c r="J420" s="19"/>
      <c r="K420" s="24">
        <v>2</v>
      </c>
    </row>
    <row r="421" spans="1:11" ht="13.5" thickBot="1">
      <c r="A421" s="13">
        <v>11405</v>
      </c>
      <c r="B421" s="20" t="s">
        <v>59</v>
      </c>
      <c r="C421" s="24">
        <v>349</v>
      </c>
      <c r="D421" s="21" t="s">
        <v>301</v>
      </c>
      <c r="E421" s="19"/>
      <c r="F421" s="19"/>
      <c r="G421" s="19"/>
      <c r="H421" s="18"/>
      <c r="I421" s="18"/>
      <c r="J421" s="19"/>
      <c r="K421" s="24">
        <v>1</v>
      </c>
    </row>
    <row r="422" spans="1:11" ht="13.5" thickBot="1">
      <c r="A422" s="13">
        <v>11406</v>
      </c>
      <c r="B422" s="20" t="s">
        <v>60</v>
      </c>
      <c r="C422" s="24">
        <v>45</v>
      </c>
      <c r="D422" s="14"/>
      <c r="E422" s="14"/>
      <c r="F422" s="14"/>
      <c r="G422" s="21" t="s">
        <v>301</v>
      </c>
      <c r="H422" s="18"/>
      <c r="I422" s="18"/>
      <c r="J422" s="19"/>
      <c r="K422" s="58">
        <v>1</v>
      </c>
    </row>
    <row r="423" spans="1:11" ht="13.5" thickBot="1">
      <c r="A423" s="13">
        <v>11407</v>
      </c>
      <c r="B423" s="20" t="s">
        <v>61</v>
      </c>
      <c r="C423" s="24">
        <v>231</v>
      </c>
      <c r="D423" s="14"/>
      <c r="E423" s="14"/>
      <c r="F423" s="14"/>
      <c r="G423" s="21" t="s">
        <v>305</v>
      </c>
      <c r="H423" s="18"/>
      <c r="I423" s="18"/>
      <c r="J423" s="19"/>
      <c r="K423" s="58">
        <v>1</v>
      </c>
    </row>
    <row r="424" spans="1:11" ht="13.5" thickBot="1">
      <c r="A424" s="13">
        <v>11408</v>
      </c>
      <c r="B424" s="20" t="s">
        <v>62</v>
      </c>
      <c r="C424" s="24">
        <v>358</v>
      </c>
      <c r="D424" s="19" t="s">
        <v>301</v>
      </c>
      <c r="E424" s="19"/>
      <c r="F424" s="19"/>
      <c r="G424" s="9" t="s">
        <v>305</v>
      </c>
      <c r="H424" s="8"/>
      <c r="I424" s="8"/>
      <c r="J424" s="9"/>
      <c r="K424" s="58">
        <v>2</v>
      </c>
    </row>
    <row r="425" spans="1:11" ht="13.5" thickBot="1">
      <c r="A425" s="13">
        <v>11409</v>
      </c>
      <c r="B425" s="20" t="s">
        <v>63</v>
      </c>
      <c r="C425" s="24">
        <v>72</v>
      </c>
      <c r="D425" s="19" t="s">
        <v>301</v>
      </c>
      <c r="E425" s="19"/>
      <c r="F425" s="19" t="s">
        <v>301</v>
      </c>
      <c r="G425" s="9" t="s">
        <v>305</v>
      </c>
      <c r="H425" s="8"/>
      <c r="I425" s="8"/>
      <c r="J425" s="9"/>
      <c r="K425" s="58">
        <v>3</v>
      </c>
    </row>
    <row r="426" spans="1:11" ht="13.5" thickBot="1">
      <c r="A426" s="13">
        <v>11410</v>
      </c>
      <c r="B426" s="20" t="s">
        <v>64</v>
      </c>
      <c r="C426" s="24">
        <v>919</v>
      </c>
      <c r="D426" s="19" t="s">
        <v>301</v>
      </c>
      <c r="E426" s="19"/>
      <c r="F426" s="19"/>
      <c r="G426" s="9" t="s">
        <v>305</v>
      </c>
      <c r="H426" s="8"/>
      <c r="I426" s="8"/>
      <c r="J426" s="9"/>
      <c r="K426" s="58">
        <v>2</v>
      </c>
    </row>
    <row r="427" spans="1:11" ht="13.5" thickBot="1">
      <c r="A427" s="13">
        <v>11411</v>
      </c>
      <c r="B427" s="20" t="s">
        <v>65</v>
      </c>
      <c r="C427" s="24">
        <v>100</v>
      </c>
      <c r="D427" s="19" t="s">
        <v>301</v>
      </c>
      <c r="E427" s="19"/>
      <c r="F427" s="19"/>
      <c r="G427" s="9" t="s">
        <v>305</v>
      </c>
      <c r="H427" s="8"/>
      <c r="I427" s="8"/>
      <c r="J427" s="9"/>
      <c r="K427" s="58">
        <v>2</v>
      </c>
    </row>
    <row r="428" spans="1:11" ht="13.5" thickBot="1">
      <c r="A428" s="13">
        <v>11412</v>
      </c>
      <c r="B428" s="20" t="s">
        <v>66</v>
      </c>
      <c r="C428" s="24">
        <v>74</v>
      </c>
      <c r="D428" s="14"/>
      <c r="E428" s="14"/>
      <c r="F428" s="14"/>
      <c r="G428" s="19" t="s">
        <v>301</v>
      </c>
      <c r="H428" s="18"/>
      <c r="I428" s="18"/>
      <c r="J428" s="19"/>
      <c r="K428" s="58">
        <v>1</v>
      </c>
    </row>
    <row r="429" spans="1:11" ht="13.5" thickBot="1">
      <c r="A429" s="13">
        <v>11413</v>
      </c>
      <c r="B429" s="20" t="s">
        <v>67</v>
      </c>
      <c r="C429" s="24">
        <v>412</v>
      </c>
      <c r="D429" s="14"/>
      <c r="E429" s="14"/>
      <c r="F429" s="14"/>
      <c r="G429" s="9" t="s">
        <v>305</v>
      </c>
      <c r="H429" s="8"/>
      <c r="I429" s="8" t="s">
        <v>305</v>
      </c>
      <c r="J429" s="9"/>
      <c r="K429" s="58">
        <v>2</v>
      </c>
    </row>
    <row r="430" spans="1:11" ht="13.5" thickBot="1">
      <c r="A430" s="13">
        <v>11414</v>
      </c>
      <c r="B430" s="20" t="s">
        <v>68</v>
      </c>
      <c r="C430" s="24">
        <v>30</v>
      </c>
      <c r="D430" s="19" t="s">
        <v>301</v>
      </c>
      <c r="E430" s="19"/>
      <c r="F430" s="19"/>
      <c r="G430" s="19" t="s">
        <v>301</v>
      </c>
      <c r="H430" s="18"/>
      <c r="I430" s="18"/>
      <c r="J430" s="19"/>
      <c r="K430" s="58">
        <v>2</v>
      </c>
    </row>
    <row r="431" spans="1:11" ht="13.5" thickBot="1">
      <c r="A431" s="13">
        <v>11415</v>
      </c>
      <c r="B431" s="20" t="s">
        <v>69</v>
      </c>
      <c r="C431" s="24">
        <v>94</v>
      </c>
      <c r="D431" s="14"/>
      <c r="E431" s="14"/>
      <c r="F431" s="14"/>
      <c r="G431" s="19" t="s">
        <v>301</v>
      </c>
      <c r="H431" s="18"/>
      <c r="I431" s="18"/>
      <c r="J431" s="19"/>
      <c r="K431" s="58">
        <v>1</v>
      </c>
    </row>
    <row r="432" spans="1:11" ht="13.5" thickBot="1">
      <c r="A432" s="13">
        <v>11416</v>
      </c>
      <c r="B432" s="20" t="s">
        <v>70</v>
      </c>
      <c r="C432" s="24">
        <v>145</v>
      </c>
      <c r="D432" s="19" t="s">
        <v>301</v>
      </c>
      <c r="E432" s="19"/>
      <c r="F432" s="19"/>
      <c r="G432" s="19" t="s">
        <v>301</v>
      </c>
      <c r="H432" s="18"/>
      <c r="I432" s="18"/>
      <c r="J432" s="19"/>
      <c r="K432" s="58">
        <v>2</v>
      </c>
    </row>
    <row r="433" spans="1:11" ht="13.5" thickBot="1">
      <c r="A433" s="13">
        <v>11417</v>
      </c>
      <c r="B433" s="20" t="s">
        <v>71</v>
      </c>
      <c r="C433" s="24">
        <v>91</v>
      </c>
      <c r="D433" s="14"/>
      <c r="E433" s="14"/>
      <c r="F433" s="14"/>
      <c r="G433" s="19" t="s">
        <v>301</v>
      </c>
      <c r="H433" s="18"/>
      <c r="I433" s="18"/>
      <c r="J433" s="19"/>
      <c r="K433" s="58">
        <v>1</v>
      </c>
    </row>
    <row r="434" spans="1:11" ht="13.5" thickBot="1">
      <c r="A434" s="13">
        <v>11418</v>
      </c>
      <c r="B434" s="20" t="s">
        <v>72</v>
      </c>
      <c r="C434" s="24">
        <v>874</v>
      </c>
      <c r="D434" s="14"/>
      <c r="E434" s="14"/>
      <c r="F434" s="14"/>
      <c r="G434" s="14"/>
      <c r="H434" s="15"/>
      <c r="I434" s="18" t="s">
        <v>303</v>
      </c>
      <c r="J434" s="19"/>
      <c r="K434" s="58">
        <v>1</v>
      </c>
    </row>
    <row r="435" spans="1:11" ht="13.5" thickBot="1">
      <c r="A435" s="13">
        <v>11419</v>
      </c>
      <c r="B435" s="20" t="s">
        <v>73</v>
      </c>
      <c r="C435" s="24">
        <v>50</v>
      </c>
      <c r="D435" s="14"/>
      <c r="E435" s="14"/>
      <c r="F435" s="14"/>
      <c r="G435" s="14"/>
      <c r="H435" s="15"/>
      <c r="I435" s="15"/>
      <c r="J435" s="14"/>
      <c r="K435" s="24">
        <v>0</v>
      </c>
    </row>
    <row r="436" spans="1:11" ht="13.5" thickBot="1">
      <c r="A436" s="13">
        <v>11420</v>
      </c>
      <c r="B436" s="20" t="s">
        <v>74</v>
      </c>
      <c r="C436" s="24">
        <v>100</v>
      </c>
      <c r="D436" s="14"/>
      <c r="E436" s="14"/>
      <c r="F436" s="14"/>
      <c r="G436" s="19" t="s">
        <v>301</v>
      </c>
      <c r="H436" s="18"/>
      <c r="I436" s="18"/>
      <c r="J436" s="19"/>
      <c r="K436" s="58">
        <v>1</v>
      </c>
    </row>
    <row r="437" spans="1:11" ht="13.5" thickBot="1">
      <c r="A437" s="13">
        <v>11421</v>
      </c>
      <c r="B437" s="20" t="s">
        <v>75</v>
      </c>
      <c r="C437" s="24">
        <v>463</v>
      </c>
      <c r="D437" s="19" t="s">
        <v>301</v>
      </c>
      <c r="E437" s="19"/>
      <c r="F437" s="19"/>
      <c r="G437" s="19"/>
      <c r="H437" s="18"/>
      <c r="I437" s="18" t="s">
        <v>301</v>
      </c>
      <c r="J437" s="19"/>
      <c r="K437" s="58">
        <v>2</v>
      </c>
    </row>
    <row r="438" spans="1:11" ht="13.5" thickBot="1">
      <c r="A438" s="13">
        <v>11422</v>
      </c>
      <c r="B438" s="20" t="s">
        <v>76</v>
      </c>
      <c r="C438" s="24">
        <v>285</v>
      </c>
      <c r="D438" s="19" t="s">
        <v>301</v>
      </c>
      <c r="E438" s="19"/>
      <c r="F438" s="19"/>
      <c r="G438" s="9" t="s">
        <v>305</v>
      </c>
      <c r="H438" s="8"/>
      <c r="I438" s="8"/>
      <c r="J438" s="9"/>
      <c r="K438" s="58">
        <v>2</v>
      </c>
    </row>
    <row r="439" spans="1:11" ht="13.5" thickBot="1">
      <c r="A439" s="13">
        <v>11423</v>
      </c>
      <c r="B439" s="20" t="s">
        <v>77</v>
      </c>
      <c r="C439" s="24">
        <v>76</v>
      </c>
      <c r="D439" s="14"/>
      <c r="E439" s="14"/>
      <c r="F439" s="14"/>
      <c r="G439" s="19" t="s">
        <v>301</v>
      </c>
      <c r="H439" s="18"/>
      <c r="I439" s="18"/>
      <c r="J439" s="19"/>
      <c r="K439" s="58">
        <v>1</v>
      </c>
    </row>
    <row r="440" spans="1:11" ht="13.5" thickBot="1">
      <c r="A440" s="13">
        <v>11424</v>
      </c>
      <c r="B440" s="20" t="s">
        <v>78</v>
      </c>
      <c r="C440" s="24">
        <v>87</v>
      </c>
      <c r="D440" s="14"/>
      <c r="E440" s="14"/>
      <c r="F440" s="14"/>
      <c r="G440" s="14"/>
      <c r="H440" s="15"/>
      <c r="I440" s="15"/>
      <c r="J440" s="14"/>
      <c r="K440" s="24">
        <v>0</v>
      </c>
    </row>
    <row r="441" spans="1:11" ht="13.5" thickBot="1">
      <c r="A441" s="13">
        <v>11425</v>
      </c>
      <c r="B441" s="20" t="s">
        <v>79</v>
      </c>
      <c r="C441" s="24">
        <v>1326</v>
      </c>
      <c r="D441" s="19" t="s">
        <v>301</v>
      </c>
      <c r="E441" s="19"/>
      <c r="F441" s="19"/>
      <c r="G441" s="9" t="s">
        <v>305</v>
      </c>
      <c r="H441" s="8"/>
      <c r="I441" s="8" t="s">
        <v>305</v>
      </c>
      <c r="J441" s="9"/>
      <c r="K441" s="58">
        <v>3</v>
      </c>
    </row>
    <row r="442" spans="1:11" ht="13.5" thickBot="1">
      <c r="A442" s="13">
        <v>11426</v>
      </c>
      <c r="B442" s="20" t="s">
        <v>80</v>
      </c>
      <c r="C442" s="24">
        <v>747</v>
      </c>
      <c r="D442" s="19" t="s">
        <v>301</v>
      </c>
      <c r="E442" s="19"/>
      <c r="F442" s="19"/>
      <c r="G442" s="9" t="s">
        <v>305</v>
      </c>
      <c r="H442" s="8"/>
      <c r="I442" s="8"/>
      <c r="J442" s="9"/>
      <c r="K442" s="58">
        <v>2</v>
      </c>
    </row>
    <row r="443" spans="1:11" ht="13.5" thickBot="1">
      <c r="A443" s="13">
        <v>11427</v>
      </c>
      <c r="B443" s="20" t="s">
        <v>81</v>
      </c>
      <c r="C443" s="24">
        <v>279</v>
      </c>
      <c r="D443" s="14"/>
      <c r="E443" s="14"/>
      <c r="F443" s="14"/>
      <c r="G443" s="14"/>
      <c r="H443" s="15"/>
      <c r="I443" s="15"/>
      <c r="J443" s="14"/>
      <c r="K443" s="24">
        <v>0</v>
      </c>
    </row>
    <row r="444" spans="1:11" ht="13.5" thickBot="1">
      <c r="A444" s="13">
        <v>11428</v>
      </c>
      <c r="B444" s="20" t="s">
        <v>82</v>
      </c>
      <c r="C444" s="24">
        <v>211</v>
      </c>
      <c r="D444" s="14"/>
      <c r="E444" s="14"/>
      <c r="F444" s="14"/>
      <c r="G444" s="9" t="s">
        <v>305</v>
      </c>
      <c r="H444" s="8"/>
      <c r="I444" s="8"/>
      <c r="J444" s="9"/>
      <c r="K444" s="58">
        <v>1</v>
      </c>
    </row>
    <row r="445" spans="1:11" ht="13.5" thickBot="1">
      <c r="A445" s="13">
        <v>11429</v>
      </c>
      <c r="B445" s="20" t="s">
        <v>83</v>
      </c>
      <c r="C445" s="24">
        <v>2696</v>
      </c>
      <c r="D445" s="19" t="s">
        <v>301</v>
      </c>
      <c r="E445" s="19"/>
      <c r="F445" s="19"/>
      <c r="G445" s="9" t="s">
        <v>305</v>
      </c>
      <c r="H445" s="8"/>
      <c r="I445" s="8" t="s">
        <v>305</v>
      </c>
      <c r="J445" s="9"/>
      <c r="K445" s="58">
        <v>3</v>
      </c>
    </row>
    <row r="446" spans="1:11" ht="13.5" thickBot="1">
      <c r="A446" s="13">
        <v>11430</v>
      </c>
      <c r="B446" s="20" t="s">
        <v>84</v>
      </c>
      <c r="C446" s="24">
        <v>1025</v>
      </c>
      <c r="D446" s="19" t="s">
        <v>301</v>
      </c>
      <c r="E446" s="19"/>
      <c r="F446" s="19"/>
      <c r="G446" s="19"/>
      <c r="H446" s="18"/>
      <c r="I446" s="8" t="s">
        <v>305</v>
      </c>
      <c r="J446" s="9"/>
      <c r="K446" s="58">
        <v>2</v>
      </c>
    </row>
    <row r="447" spans="1:11" ht="13.5" thickBot="1">
      <c r="A447" s="13">
        <v>11431</v>
      </c>
      <c r="B447" s="20" t="s">
        <v>85</v>
      </c>
      <c r="C447" s="24">
        <v>240</v>
      </c>
      <c r="D447" s="19" t="s">
        <v>301</v>
      </c>
      <c r="E447" s="19"/>
      <c r="F447" s="19" t="s">
        <v>301</v>
      </c>
      <c r="G447" s="9" t="s">
        <v>305</v>
      </c>
      <c r="H447" s="8"/>
      <c r="I447" s="8"/>
      <c r="J447" s="9"/>
      <c r="K447" s="58">
        <v>3</v>
      </c>
    </row>
    <row r="448" spans="1:11" ht="13.5" thickBot="1">
      <c r="A448" s="13">
        <v>11432</v>
      </c>
      <c r="B448" s="20" t="s">
        <v>86</v>
      </c>
      <c r="C448" s="24">
        <v>116</v>
      </c>
      <c r="D448" s="14"/>
      <c r="E448" s="14"/>
      <c r="F448" s="14"/>
      <c r="G448" s="14"/>
      <c r="H448" s="15"/>
      <c r="I448" s="15"/>
      <c r="J448" s="14"/>
      <c r="K448" s="24">
        <v>0</v>
      </c>
    </row>
    <row r="449" spans="1:11" ht="13.5" thickBot="1">
      <c r="A449" s="13">
        <v>11433</v>
      </c>
      <c r="B449" s="20" t="s">
        <v>87</v>
      </c>
      <c r="C449" s="24">
        <v>824</v>
      </c>
      <c r="D449" s="19" t="s">
        <v>301</v>
      </c>
      <c r="E449" s="19"/>
      <c r="F449" s="19"/>
      <c r="G449" s="9" t="s">
        <v>305</v>
      </c>
      <c r="H449" s="8"/>
      <c r="I449" s="8"/>
      <c r="J449" s="9"/>
      <c r="K449" s="58">
        <v>2</v>
      </c>
    </row>
    <row r="450" spans="1:11" ht="13.5" thickBot="1">
      <c r="A450" s="13">
        <v>11434</v>
      </c>
      <c r="B450" s="20" t="s">
        <v>88</v>
      </c>
      <c r="C450" s="24">
        <v>1024</v>
      </c>
      <c r="D450" s="19" t="s">
        <v>301</v>
      </c>
      <c r="E450" s="19"/>
      <c r="F450" s="19"/>
      <c r="G450" s="19"/>
      <c r="H450" s="18"/>
      <c r="I450" s="8" t="s">
        <v>305</v>
      </c>
      <c r="J450" s="9"/>
      <c r="K450" s="58">
        <v>2</v>
      </c>
    </row>
    <row r="451" spans="1:11" ht="13.5" thickBot="1">
      <c r="A451" s="13">
        <v>11435</v>
      </c>
      <c r="B451" s="20" t="s">
        <v>89</v>
      </c>
      <c r="C451" s="24">
        <v>158</v>
      </c>
      <c r="D451" s="19" t="s">
        <v>301</v>
      </c>
      <c r="E451" s="19"/>
      <c r="F451" s="19" t="s">
        <v>301</v>
      </c>
      <c r="G451" s="9" t="s">
        <v>305</v>
      </c>
      <c r="H451" s="8"/>
      <c r="I451" s="8"/>
      <c r="J451" s="9"/>
      <c r="K451" s="58">
        <v>3</v>
      </c>
    </row>
    <row r="452" spans="1:11" ht="13.5" thickBot="1">
      <c r="A452" s="13">
        <v>11436</v>
      </c>
      <c r="B452" s="20" t="s">
        <v>90</v>
      </c>
      <c r="C452" s="24">
        <v>312</v>
      </c>
      <c r="D452" s="19" t="s">
        <v>301</v>
      </c>
      <c r="E452" s="19"/>
      <c r="F452" s="19" t="s">
        <v>301</v>
      </c>
      <c r="G452" s="9" t="s">
        <v>305</v>
      </c>
      <c r="H452" s="8"/>
      <c r="I452" s="8"/>
      <c r="J452" s="9"/>
      <c r="K452" s="58">
        <v>3</v>
      </c>
    </row>
    <row r="453" spans="1:11" ht="13.5" thickBot="1">
      <c r="A453" s="13">
        <v>11437</v>
      </c>
      <c r="B453" s="20" t="s">
        <v>91</v>
      </c>
      <c r="C453" s="24">
        <v>571</v>
      </c>
      <c r="D453" s="19" t="s">
        <v>301</v>
      </c>
      <c r="E453" s="19"/>
      <c r="F453" s="19"/>
      <c r="G453" s="19"/>
      <c r="H453" s="18"/>
      <c r="I453" s="8" t="s">
        <v>305</v>
      </c>
      <c r="J453" s="9"/>
      <c r="K453" s="58">
        <v>2</v>
      </c>
    </row>
    <row r="454" spans="1:11" ht="13.5" thickBot="1">
      <c r="A454" s="13">
        <v>11438</v>
      </c>
      <c r="B454" s="20" t="s">
        <v>92</v>
      </c>
      <c r="C454" s="24">
        <v>280</v>
      </c>
      <c r="D454" s="14"/>
      <c r="E454" s="14"/>
      <c r="F454" s="14"/>
      <c r="G454" s="14"/>
      <c r="H454" s="15"/>
      <c r="I454" s="18" t="s">
        <v>301</v>
      </c>
      <c r="J454" s="19"/>
      <c r="K454" s="20">
        <v>1</v>
      </c>
    </row>
    <row r="455" spans="1:11" ht="13.5" thickBot="1">
      <c r="A455" s="13">
        <v>11439</v>
      </c>
      <c r="B455" s="20" t="s">
        <v>93</v>
      </c>
      <c r="C455" s="24">
        <v>341</v>
      </c>
      <c r="D455" s="19" t="s">
        <v>301</v>
      </c>
      <c r="E455" s="19"/>
      <c r="F455" s="19"/>
      <c r="G455" s="19"/>
      <c r="H455" s="18"/>
      <c r="I455" s="18"/>
      <c r="J455" s="19"/>
      <c r="K455" s="58">
        <v>1</v>
      </c>
    </row>
    <row r="456" spans="1:11" ht="13.5" thickBot="1">
      <c r="A456" s="13">
        <v>11440</v>
      </c>
      <c r="B456" s="20" t="s">
        <v>94</v>
      </c>
      <c r="C456" s="24">
        <v>33</v>
      </c>
      <c r="D456" s="19" t="s">
        <v>301</v>
      </c>
      <c r="E456" s="19"/>
      <c r="F456" s="19"/>
      <c r="G456" s="9" t="s">
        <v>305</v>
      </c>
      <c r="H456" s="8"/>
      <c r="I456" s="8"/>
      <c r="J456" s="9"/>
      <c r="K456" s="58">
        <v>2</v>
      </c>
    </row>
    <row r="457" spans="1:11" ht="13.5" thickBot="1">
      <c r="A457" s="13">
        <v>11441</v>
      </c>
      <c r="B457" s="20" t="s">
        <v>95</v>
      </c>
      <c r="C457" s="24">
        <v>2004</v>
      </c>
      <c r="D457" s="19" t="s">
        <v>301</v>
      </c>
      <c r="E457" s="19"/>
      <c r="F457" s="19"/>
      <c r="G457" s="19" t="s">
        <v>301</v>
      </c>
      <c r="H457" s="18"/>
      <c r="I457" s="18" t="s">
        <v>301</v>
      </c>
      <c r="J457" s="19"/>
      <c r="K457" s="58">
        <v>3</v>
      </c>
    </row>
    <row r="458" spans="1:11" ht="13.5" thickBot="1">
      <c r="A458" s="28"/>
      <c r="B458" s="10" t="s">
        <v>96</v>
      </c>
      <c r="C458" s="29">
        <v>309770</v>
      </c>
      <c r="D458" s="30"/>
      <c r="E458" s="30"/>
      <c r="F458" s="30"/>
      <c r="G458" s="30"/>
      <c r="H458" s="31"/>
      <c r="I458" s="31"/>
      <c r="J458" s="30"/>
      <c r="K458" s="29"/>
    </row>
    <row r="459" ht="12.75">
      <c r="A459" s="5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0"/>
  <sheetViews>
    <sheetView workbookViewId="0" topLeftCell="A226">
      <selection activeCell="K2" sqref="K2"/>
    </sheetView>
  </sheetViews>
  <sheetFormatPr defaultColWidth="11.421875" defaultRowHeight="12.75"/>
  <sheetData>
    <row r="1" spans="1:11" ht="13.5" thickBot="1">
      <c r="A1" s="2" t="s">
        <v>313</v>
      </c>
      <c r="B1" s="10" t="s">
        <v>314</v>
      </c>
      <c r="C1" s="41" t="s">
        <v>315</v>
      </c>
      <c r="D1" s="11" t="s">
        <v>287</v>
      </c>
      <c r="E1" s="11" t="s">
        <v>289</v>
      </c>
      <c r="F1" s="11" t="s">
        <v>291</v>
      </c>
      <c r="G1" s="11" t="s">
        <v>293</v>
      </c>
      <c r="H1" s="12" t="s">
        <v>295</v>
      </c>
      <c r="I1" s="12" t="s">
        <v>297</v>
      </c>
      <c r="J1" s="11" t="s">
        <v>299</v>
      </c>
      <c r="K1" s="10" t="s">
        <v>472</v>
      </c>
    </row>
    <row r="2" spans="1:11" ht="12.75">
      <c r="A2">
        <f>brut!A20</f>
        <v>11001</v>
      </c>
      <c r="B2" t="str">
        <f>brut!B20</f>
        <v>AIGUES-VIVES </v>
      </c>
      <c r="C2">
        <f>brut!C20</f>
        <v>481</v>
      </c>
      <c r="D2">
        <f>IF(brut!D20&lt;&gt;"",2,1)</f>
        <v>2</v>
      </c>
      <c r="E2">
        <f>IF(brut!E20&lt;&gt;"",2,1)</f>
        <v>1</v>
      </c>
      <c r="F2">
        <f>IF(brut!F20&lt;&gt;"",2,1)</f>
        <v>1</v>
      </c>
      <c r="G2">
        <f>IF(brut!G20&lt;&gt;"",2,1)</f>
        <v>1</v>
      </c>
      <c r="H2">
        <f>IF(brut!H20&lt;&gt;"",2,1)</f>
        <v>1</v>
      </c>
      <c r="I2">
        <f>IF(brut!I20&lt;&gt;"",2,1)</f>
        <v>1</v>
      </c>
      <c r="J2">
        <f>IF(brut!J20&lt;&gt;"",2,1)</f>
        <v>1</v>
      </c>
      <c r="K2">
        <f>IF(brut!K20="","?",IF(brut!K20=0,0,IF(brut!K20&lt;&gt;0,1,)))</f>
        <v>1</v>
      </c>
    </row>
    <row r="3" spans="1:11" ht="12.75">
      <c r="A3">
        <f>brut!A21</f>
        <v>11002</v>
      </c>
      <c r="B3" t="str">
        <f>brut!B21</f>
        <v>AIROUX </v>
      </c>
      <c r="C3">
        <f>brut!C21</f>
        <v>126</v>
      </c>
      <c r="D3">
        <f>IF(brut!D21&lt;&gt;"",2,1)</f>
        <v>1</v>
      </c>
      <c r="E3">
        <f>IF(brut!E21&lt;&gt;"",2,1)</f>
        <v>1</v>
      </c>
      <c r="F3">
        <f>IF(brut!F21&lt;&gt;"",2,1)</f>
        <v>1</v>
      </c>
      <c r="G3">
        <f>IF(brut!G21&lt;&gt;"",2,1)</f>
        <v>1</v>
      </c>
      <c r="H3">
        <f>IF(brut!H21&lt;&gt;"",2,1)</f>
        <v>1</v>
      </c>
      <c r="I3">
        <f>IF(brut!I21&lt;&gt;"",2,1)</f>
        <v>1</v>
      </c>
      <c r="J3">
        <f>IF(brut!J21&lt;&gt;"",2,1)</f>
        <v>1</v>
      </c>
      <c r="K3">
        <f>IF(brut!K21="","?",IF(brut!K21=0,0,IF(brut!K21&lt;&gt;0,1,)))</f>
        <v>0</v>
      </c>
    </row>
    <row r="4" spans="1:11" ht="12.75">
      <c r="A4">
        <f>brut!A22</f>
        <v>11003</v>
      </c>
      <c r="B4" t="str">
        <f>brut!B22</f>
        <v>AJAC </v>
      </c>
      <c r="C4">
        <f>brut!C22</f>
        <v>196</v>
      </c>
      <c r="D4">
        <f>IF(brut!D22&lt;&gt;"",2,1)</f>
        <v>1</v>
      </c>
      <c r="E4">
        <f>IF(brut!E22&lt;&gt;"",2,1)</f>
        <v>1</v>
      </c>
      <c r="F4">
        <f>IF(brut!F22&lt;&gt;"",2,1)</f>
        <v>1</v>
      </c>
      <c r="G4">
        <f>IF(brut!G22&lt;&gt;"",2,1)</f>
        <v>1</v>
      </c>
      <c r="H4">
        <f>IF(brut!H22&lt;&gt;"",2,1)</f>
        <v>1</v>
      </c>
      <c r="I4">
        <f>IF(brut!I22&lt;&gt;"",2,1)</f>
        <v>1</v>
      </c>
      <c r="J4">
        <f>IF(brut!J22&lt;&gt;"",2,1)</f>
        <v>1</v>
      </c>
      <c r="K4">
        <f>IF(brut!K22="","?",IF(brut!K22=0,0,IF(brut!K22&lt;&gt;0,1,)))</f>
        <v>0</v>
      </c>
    </row>
    <row r="5" spans="1:11" ht="12.75">
      <c r="A5">
        <f>brut!A23</f>
        <v>11004</v>
      </c>
      <c r="B5" t="str">
        <f>brut!B23</f>
        <v>ALAIGNE </v>
      </c>
      <c r="C5">
        <f>brut!C23</f>
        <v>300</v>
      </c>
      <c r="D5">
        <f>IF(brut!D23&lt;&gt;"",2,1)</f>
        <v>1</v>
      </c>
      <c r="E5">
        <f>IF(brut!E23&lt;&gt;"",2,1)</f>
        <v>1</v>
      </c>
      <c r="F5">
        <f>IF(brut!F23&lt;&gt;"",2,1)</f>
        <v>1</v>
      </c>
      <c r="G5">
        <f>IF(brut!G23&lt;&gt;"",2,1)</f>
        <v>1</v>
      </c>
      <c r="H5">
        <f>IF(brut!H23&lt;&gt;"",2,1)</f>
        <v>1</v>
      </c>
      <c r="I5">
        <f>IF(brut!I23&lt;&gt;"",2,1)</f>
        <v>1</v>
      </c>
      <c r="J5">
        <f>IF(brut!J23&lt;&gt;"",2,1)</f>
        <v>1</v>
      </c>
      <c r="K5">
        <f>IF(brut!K23="","?",IF(brut!K23=0,0,IF(brut!K23&lt;&gt;0,1,)))</f>
        <v>0</v>
      </c>
    </row>
    <row r="6" spans="1:11" ht="12.75">
      <c r="A6">
        <f>brut!A24</f>
        <v>11005</v>
      </c>
      <c r="B6" t="str">
        <f>brut!B24</f>
        <v>ALAIRAC </v>
      </c>
      <c r="C6">
        <f>brut!C24</f>
        <v>708</v>
      </c>
      <c r="D6">
        <f>IF(brut!D24&lt;&gt;"",2,1)</f>
        <v>2</v>
      </c>
      <c r="E6">
        <f>IF(brut!E24&lt;&gt;"",2,1)</f>
        <v>1</v>
      </c>
      <c r="F6">
        <f>IF(brut!F24&lt;&gt;"",2,1)</f>
        <v>1</v>
      </c>
      <c r="G6">
        <f>IF(brut!G24&lt;&gt;"",2,1)</f>
        <v>2</v>
      </c>
      <c r="H6">
        <f>IF(brut!H24&lt;&gt;"",2,1)</f>
        <v>1</v>
      </c>
      <c r="I6">
        <f>IF(brut!I24&lt;&gt;"",2,1)</f>
        <v>2</v>
      </c>
      <c r="J6">
        <f>IF(brut!J24&lt;&gt;"",2,1)</f>
        <v>1</v>
      </c>
      <c r="K6">
        <f>IF(brut!K24="","?",IF(brut!K24=0,0,IF(brut!K24&lt;&gt;0,1,)))</f>
        <v>1</v>
      </c>
    </row>
    <row r="7" spans="1:11" ht="12.75">
      <c r="A7">
        <f>brut!A25</f>
        <v>11006</v>
      </c>
      <c r="B7" t="str">
        <f>brut!B25</f>
        <v>ALBAS </v>
      </c>
      <c r="C7">
        <f>brut!C25</f>
        <v>59</v>
      </c>
      <c r="D7">
        <f>IF(brut!D25&lt;&gt;"",2,1)</f>
        <v>1</v>
      </c>
      <c r="E7">
        <f>IF(brut!E25&lt;&gt;"",2,1)</f>
        <v>1</v>
      </c>
      <c r="F7">
        <f>IF(brut!F25&lt;&gt;"",2,1)</f>
        <v>2</v>
      </c>
      <c r="G7">
        <f>IF(brut!G25&lt;&gt;"",2,1)</f>
        <v>2</v>
      </c>
      <c r="H7">
        <f>IF(brut!H25&lt;&gt;"",2,1)</f>
        <v>1</v>
      </c>
      <c r="I7">
        <f>IF(brut!I25&lt;&gt;"",2,1)</f>
        <v>1</v>
      </c>
      <c r="J7">
        <f>IF(brut!J25&lt;&gt;"",2,1)</f>
        <v>1</v>
      </c>
      <c r="K7">
        <f>IF(brut!K25="","?",IF(brut!K25=0,0,IF(brut!K25&lt;&gt;0,1,)))</f>
        <v>1</v>
      </c>
    </row>
    <row r="8" spans="1:11" ht="12.75">
      <c r="A8">
        <f>brut!A26</f>
        <v>11007</v>
      </c>
      <c r="B8" t="str">
        <f>brut!B26</f>
        <v>ALBIERES </v>
      </c>
      <c r="C8">
        <f>brut!C26</f>
        <v>73</v>
      </c>
      <c r="D8">
        <f>IF(brut!D26&lt;&gt;"",2,1)</f>
        <v>1</v>
      </c>
      <c r="E8">
        <f>IF(brut!E26&lt;&gt;"",2,1)</f>
        <v>1</v>
      </c>
      <c r="F8">
        <f>IF(brut!F26&lt;&gt;"",2,1)</f>
        <v>2</v>
      </c>
      <c r="G8">
        <f>IF(brut!G26&lt;&gt;"",2,1)</f>
        <v>2</v>
      </c>
      <c r="H8">
        <f>IF(brut!H26&lt;&gt;"",2,1)</f>
        <v>1</v>
      </c>
      <c r="I8">
        <f>IF(brut!I26&lt;&gt;"",2,1)</f>
        <v>1</v>
      </c>
      <c r="J8">
        <f>IF(brut!J26&lt;&gt;"",2,1)</f>
        <v>1</v>
      </c>
      <c r="K8">
        <f>IF(brut!K26="","?",IF(brut!K26=0,0,IF(brut!K26&lt;&gt;0,1,)))</f>
        <v>1</v>
      </c>
    </row>
    <row r="9" spans="1:11" ht="12.75">
      <c r="A9">
        <f>brut!A27</f>
        <v>11008</v>
      </c>
      <c r="B9" t="str">
        <f>brut!B27</f>
        <v>ALET -LES-BAINS </v>
      </c>
      <c r="C9">
        <f>brut!C27</f>
        <v>464</v>
      </c>
      <c r="D9">
        <f>IF(brut!D27&lt;&gt;"",2,1)</f>
        <v>2</v>
      </c>
      <c r="E9">
        <f>IF(brut!E27&lt;&gt;"",2,1)</f>
        <v>1</v>
      </c>
      <c r="F9">
        <f>IF(brut!F27&lt;&gt;"",2,1)</f>
        <v>1</v>
      </c>
      <c r="G9">
        <f>IF(brut!G27&lt;&gt;"",2,1)</f>
        <v>2</v>
      </c>
      <c r="H9">
        <f>IF(brut!H27&lt;&gt;"",2,1)</f>
        <v>1</v>
      </c>
      <c r="I9">
        <f>IF(brut!I27&lt;&gt;"",2,1)</f>
        <v>2</v>
      </c>
      <c r="J9">
        <f>IF(brut!J27&lt;&gt;"",2,1)</f>
        <v>2</v>
      </c>
      <c r="K9">
        <f>IF(brut!K27="","?",IF(brut!K27=0,0,IF(brut!K27&lt;&gt;0,1,)))</f>
        <v>1</v>
      </c>
    </row>
    <row r="10" spans="1:11" ht="12.75">
      <c r="A10">
        <f>brut!A28</f>
        <v>11009</v>
      </c>
      <c r="B10" t="str">
        <f>brut!B28</f>
        <v>ALZONNE </v>
      </c>
      <c r="C10">
        <f>brut!C28</f>
        <v>1221</v>
      </c>
      <c r="D10">
        <f>IF(brut!D28&lt;&gt;"",2,1)</f>
        <v>2</v>
      </c>
      <c r="E10">
        <f>IF(brut!E28&lt;&gt;"",2,1)</f>
        <v>1</v>
      </c>
      <c r="F10">
        <f>IF(brut!F28&lt;&gt;"",2,1)</f>
        <v>1</v>
      </c>
      <c r="G10">
        <f>IF(brut!G28&lt;&gt;"",2,1)</f>
        <v>2</v>
      </c>
      <c r="H10">
        <f>IF(brut!H28&lt;&gt;"",2,1)</f>
        <v>1</v>
      </c>
      <c r="I10">
        <f>IF(brut!I28&lt;&gt;"",2,1)</f>
        <v>2</v>
      </c>
      <c r="J10">
        <f>IF(brut!J28&lt;&gt;"",2,1)</f>
        <v>1</v>
      </c>
      <c r="K10">
        <f>IF(brut!K28="","?",IF(brut!K28=0,0,IF(brut!K28&lt;&gt;0,1,)))</f>
        <v>1</v>
      </c>
    </row>
    <row r="11" spans="1:11" ht="12.75">
      <c r="A11">
        <f>brut!A29</f>
        <v>11010</v>
      </c>
      <c r="B11" t="str">
        <f>brut!B29</f>
        <v>ANTUGNAC </v>
      </c>
      <c r="C11">
        <f>brut!C29</f>
        <v>266</v>
      </c>
      <c r="D11">
        <f>IF(brut!D29&lt;&gt;"",2,1)</f>
        <v>2</v>
      </c>
      <c r="E11">
        <f>IF(brut!E29&lt;&gt;"",2,1)</f>
        <v>1</v>
      </c>
      <c r="F11">
        <f>IF(brut!F29&lt;&gt;"",2,1)</f>
        <v>2</v>
      </c>
      <c r="G11">
        <f>IF(brut!G29&lt;&gt;"",2,1)</f>
        <v>2</v>
      </c>
      <c r="H11">
        <f>IF(brut!H29&lt;&gt;"",2,1)</f>
        <v>1</v>
      </c>
      <c r="I11">
        <f>IF(brut!I29&lt;&gt;"",2,1)</f>
        <v>1</v>
      </c>
      <c r="J11">
        <f>IF(brut!J29&lt;&gt;"",2,1)</f>
        <v>1</v>
      </c>
      <c r="K11">
        <f>IF(brut!K29="","?",IF(brut!K29=0,0,IF(brut!K29&lt;&gt;0,1,)))</f>
        <v>1</v>
      </c>
    </row>
    <row r="12" spans="1:11" ht="12.75">
      <c r="A12">
        <f>brut!A30</f>
        <v>11011</v>
      </c>
      <c r="B12" t="str">
        <f>brut!B30</f>
        <v>ARAGON </v>
      </c>
      <c r="C12">
        <f>brut!C30</f>
        <v>453</v>
      </c>
      <c r="D12">
        <f>IF(brut!D30&lt;&gt;"",2,1)</f>
        <v>2</v>
      </c>
      <c r="E12">
        <f>IF(brut!E30&lt;&gt;"",2,1)</f>
        <v>1</v>
      </c>
      <c r="F12">
        <f>IF(brut!F30&lt;&gt;"",2,1)</f>
        <v>1</v>
      </c>
      <c r="G12">
        <f>IF(brut!G30&lt;&gt;"",2,1)</f>
        <v>2</v>
      </c>
      <c r="H12">
        <f>IF(brut!H30&lt;&gt;"",2,1)</f>
        <v>1</v>
      </c>
      <c r="I12">
        <f>IF(brut!I30&lt;&gt;"",2,1)</f>
        <v>2</v>
      </c>
      <c r="J12">
        <f>IF(brut!J30&lt;&gt;"",2,1)</f>
        <v>1</v>
      </c>
      <c r="K12">
        <f>IF(brut!K30="","?",IF(brut!K30=0,0,IF(brut!K30&lt;&gt;0,1,)))</f>
        <v>1</v>
      </c>
    </row>
    <row r="13" spans="1:11" ht="12.75">
      <c r="A13">
        <f>brut!A31</f>
        <v>11012</v>
      </c>
      <c r="B13" t="str">
        <f>brut!B31</f>
        <v>ARGELIERS </v>
      </c>
      <c r="C13">
        <f>brut!C31</f>
        <v>1237</v>
      </c>
      <c r="D13">
        <f>IF(brut!D31&lt;&gt;"",2,1)</f>
        <v>2</v>
      </c>
      <c r="E13">
        <f>IF(brut!E31&lt;&gt;"",2,1)</f>
        <v>1</v>
      </c>
      <c r="F13">
        <f>IF(brut!F31&lt;&gt;"",2,1)</f>
        <v>1</v>
      </c>
      <c r="G13">
        <f>IF(brut!G31&lt;&gt;"",2,1)</f>
        <v>2</v>
      </c>
      <c r="H13">
        <f>IF(brut!H31&lt;&gt;"",2,1)</f>
        <v>1</v>
      </c>
      <c r="I13">
        <f>IF(brut!I31&lt;&gt;"",2,1)</f>
        <v>2</v>
      </c>
      <c r="J13">
        <f>IF(brut!J31&lt;&gt;"",2,1)</f>
        <v>1</v>
      </c>
      <c r="K13">
        <f>IF(brut!K31="","?",IF(brut!K31=0,0,IF(brut!K31&lt;&gt;0,1,)))</f>
        <v>1</v>
      </c>
    </row>
    <row r="14" spans="1:11" ht="12.75">
      <c r="A14">
        <f>brut!A32</f>
        <v>11013</v>
      </c>
      <c r="B14" t="str">
        <f>brut!B32</f>
        <v>ARGENS-MINERVOIS </v>
      </c>
      <c r="C14">
        <f>brut!C32</f>
        <v>330</v>
      </c>
      <c r="D14">
        <f>IF(brut!D32&lt;&gt;"",2,1)</f>
        <v>2</v>
      </c>
      <c r="E14">
        <f>IF(brut!E32&lt;&gt;"",2,1)</f>
        <v>1</v>
      </c>
      <c r="F14">
        <f>IF(brut!F32&lt;&gt;"",2,1)</f>
        <v>1</v>
      </c>
      <c r="G14">
        <f>IF(brut!G32&lt;&gt;"",2,1)</f>
        <v>2</v>
      </c>
      <c r="H14">
        <f>IF(brut!H32&lt;&gt;"",2,1)</f>
        <v>1</v>
      </c>
      <c r="I14">
        <f>IF(brut!I32&lt;&gt;"",2,1)</f>
        <v>1</v>
      </c>
      <c r="J14">
        <f>IF(brut!J32&lt;&gt;"",2,1)</f>
        <v>1</v>
      </c>
      <c r="K14">
        <f>IF(brut!K32="","?",IF(brut!K32=0,0,IF(brut!K32&lt;&gt;0,1,)))</f>
        <v>1</v>
      </c>
    </row>
    <row r="15" spans="1:11" ht="12.75">
      <c r="A15">
        <f>brut!A33</f>
        <v>11014</v>
      </c>
      <c r="B15" t="str">
        <f>brut!B33</f>
        <v>ARMISSAN </v>
      </c>
      <c r="C15">
        <f>brut!C33</f>
        <v>1211</v>
      </c>
      <c r="D15">
        <f>IF(brut!D33&lt;&gt;"",2,1)</f>
        <v>2</v>
      </c>
      <c r="E15">
        <f>IF(brut!E33&lt;&gt;"",2,1)</f>
        <v>1</v>
      </c>
      <c r="F15">
        <f>IF(brut!F33&lt;&gt;"",2,1)</f>
        <v>1</v>
      </c>
      <c r="G15">
        <f>IF(brut!G33&lt;&gt;"",2,1)</f>
        <v>2</v>
      </c>
      <c r="H15">
        <f>IF(brut!H33&lt;&gt;"",2,1)</f>
        <v>1</v>
      </c>
      <c r="I15">
        <f>IF(brut!I33&lt;&gt;"",2,1)</f>
        <v>2</v>
      </c>
      <c r="J15">
        <f>IF(brut!J33&lt;&gt;"",2,1)</f>
        <v>1</v>
      </c>
      <c r="K15">
        <f>IF(brut!K33="","?",IF(brut!K33=0,0,IF(brut!K33&lt;&gt;0,1,)))</f>
        <v>1</v>
      </c>
    </row>
    <row r="16" spans="1:11" ht="12.75">
      <c r="A16">
        <f>brut!A34</f>
        <v>11015</v>
      </c>
      <c r="B16" t="str">
        <f>brut!B34</f>
        <v>ARQUES </v>
      </c>
      <c r="C16">
        <f>brut!C34</f>
        <v>199</v>
      </c>
      <c r="D16">
        <f>IF(brut!D34&lt;&gt;"",2,1)</f>
        <v>2</v>
      </c>
      <c r="E16">
        <f>IF(brut!E34&lt;&gt;"",2,1)</f>
        <v>1</v>
      </c>
      <c r="F16">
        <f>IF(brut!F34&lt;&gt;"",2,1)</f>
        <v>2</v>
      </c>
      <c r="G16">
        <f>IF(brut!G34&lt;&gt;"",2,1)</f>
        <v>2</v>
      </c>
      <c r="H16">
        <f>IF(brut!H34&lt;&gt;"",2,1)</f>
        <v>1</v>
      </c>
      <c r="I16">
        <f>IF(brut!I34&lt;&gt;"",2,1)</f>
        <v>1</v>
      </c>
      <c r="J16">
        <f>IF(brut!J34&lt;&gt;"",2,1)</f>
        <v>1</v>
      </c>
      <c r="K16">
        <f>IF(brut!K34="","?",IF(brut!K34=0,0,IF(brut!K34&lt;&gt;0,1,)))</f>
        <v>1</v>
      </c>
    </row>
    <row r="17" spans="1:11" ht="12.75">
      <c r="A17">
        <f>brut!A35</f>
        <v>11016</v>
      </c>
      <c r="B17" t="str">
        <f>brut!B35</f>
        <v>ARQUETTES-EN-VAL </v>
      </c>
      <c r="C17">
        <f>brut!C35</f>
        <v>96</v>
      </c>
      <c r="D17">
        <f>IF(brut!D35&lt;&gt;"",2,1)</f>
        <v>1</v>
      </c>
      <c r="E17">
        <f>IF(brut!E35&lt;&gt;"",2,1)</f>
        <v>1</v>
      </c>
      <c r="F17">
        <f>IF(brut!F35&lt;&gt;"",2,1)</f>
        <v>1</v>
      </c>
      <c r="G17">
        <f>IF(brut!G35&lt;&gt;"",2,1)</f>
        <v>2</v>
      </c>
      <c r="H17">
        <f>IF(brut!H35&lt;&gt;"",2,1)</f>
        <v>1</v>
      </c>
      <c r="I17">
        <f>IF(brut!I35&lt;&gt;"",2,1)</f>
        <v>1</v>
      </c>
      <c r="J17">
        <f>IF(brut!J35&lt;&gt;"",2,1)</f>
        <v>1</v>
      </c>
      <c r="K17">
        <f>IF(brut!K35="","?",IF(brut!K35=0,0,IF(brut!K35&lt;&gt;0,1,)))</f>
        <v>1</v>
      </c>
    </row>
    <row r="18" spans="1:11" ht="12.75">
      <c r="A18">
        <f>brut!A36</f>
        <v>11017</v>
      </c>
      <c r="B18" t="str">
        <f>brut!B36</f>
        <v>ARTIGUES </v>
      </c>
      <c r="C18">
        <f>brut!C36</f>
        <v>82</v>
      </c>
      <c r="D18">
        <f>IF(brut!D36&lt;&gt;"",2,1)</f>
        <v>1</v>
      </c>
      <c r="E18">
        <f>IF(brut!E36&lt;&gt;"",2,1)</f>
        <v>2</v>
      </c>
      <c r="F18">
        <f>IF(brut!F36&lt;&gt;"",2,1)</f>
        <v>2</v>
      </c>
      <c r="G18">
        <f>IF(brut!G36&lt;&gt;"",2,1)</f>
        <v>1</v>
      </c>
      <c r="H18">
        <f>IF(brut!H36&lt;&gt;"",2,1)</f>
        <v>1</v>
      </c>
      <c r="I18">
        <f>IF(brut!I36&lt;&gt;"",2,1)</f>
        <v>1</v>
      </c>
      <c r="J18">
        <f>IF(brut!J36&lt;&gt;"",2,1)</f>
        <v>2</v>
      </c>
      <c r="K18">
        <f>IF(brut!K36="","?",IF(brut!K36=0,0,IF(brut!K36&lt;&gt;0,1,)))</f>
        <v>1</v>
      </c>
    </row>
    <row r="19" spans="1:11" ht="12.75">
      <c r="A19">
        <f>brut!A37</f>
        <v>11018</v>
      </c>
      <c r="B19" t="str">
        <f>brut!B37</f>
        <v>ARZENS </v>
      </c>
      <c r="C19">
        <f>brut!C37</f>
        <v>1003</v>
      </c>
      <c r="D19">
        <f>IF(brut!D37&lt;&gt;"",2,1)</f>
        <v>2</v>
      </c>
      <c r="E19">
        <f>IF(brut!E37&lt;&gt;"",2,1)</f>
        <v>1</v>
      </c>
      <c r="F19">
        <f>IF(brut!F37&lt;&gt;"",2,1)</f>
        <v>1</v>
      </c>
      <c r="G19">
        <f>IF(brut!G37&lt;&gt;"",2,1)</f>
        <v>2</v>
      </c>
      <c r="H19">
        <f>IF(brut!H37&lt;&gt;"",2,1)</f>
        <v>1</v>
      </c>
      <c r="I19">
        <f>IF(brut!I37&lt;&gt;"",2,1)</f>
        <v>2</v>
      </c>
      <c r="J19">
        <f>IF(brut!J37&lt;&gt;"",2,1)</f>
        <v>1</v>
      </c>
      <c r="K19">
        <f>IF(brut!K37="","?",IF(brut!K37=0,0,IF(brut!K37&lt;&gt;0,1,)))</f>
        <v>1</v>
      </c>
    </row>
    <row r="20" spans="1:11" ht="12.75">
      <c r="A20">
        <f>brut!A38</f>
        <v>11019</v>
      </c>
      <c r="B20" t="str">
        <f>brut!B38</f>
        <v>AUNAT </v>
      </c>
      <c r="C20">
        <f>brut!C38</f>
        <v>52</v>
      </c>
      <c r="D20">
        <f>IF(brut!D38&lt;&gt;"",2,1)</f>
        <v>1</v>
      </c>
      <c r="E20">
        <f>IF(brut!E38&lt;&gt;"",2,1)</f>
        <v>1</v>
      </c>
      <c r="F20">
        <f>IF(brut!F38&lt;&gt;"",2,1)</f>
        <v>2</v>
      </c>
      <c r="G20">
        <f>IF(brut!G38&lt;&gt;"",2,1)</f>
        <v>1</v>
      </c>
      <c r="H20">
        <f>IF(brut!H38&lt;&gt;"",2,1)</f>
        <v>1</v>
      </c>
      <c r="I20">
        <f>IF(brut!I38&lt;&gt;"",2,1)</f>
        <v>1</v>
      </c>
      <c r="J20">
        <f>IF(brut!J38&lt;&gt;"",2,1)</f>
        <v>2</v>
      </c>
      <c r="K20">
        <f>IF(brut!K38="","?",IF(brut!K38=0,0,IF(brut!K38&lt;&gt;0,1,)))</f>
        <v>1</v>
      </c>
    </row>
    <row r="21" spans="1:11" ht="12.75">
      <c r="A21">
        <f>brut!A39</f>
        <v>11020</v>
      </c>
      <c r="B21" t="str">
        <f>brut!B39</f>
        <v>AURIAC </v>
      </c>
      <c r="C21">
        <f>brut!C39</f>
        <v>35</v>
      </c>
      <c r="D21">
        <f>IF(brut!D39&lt;&gt;"",2,1)</f>
        <v>2</v>
      </c>
      <c r="E21">
        <f>IF(brut!E39&lt;&gt;"",2,1)</f>
        <v>1</v>
      </c>
      <c r="F21">
        <f>IF(brut!F39&lt;&gt;"",2,1)</f>
        <v>2</v>
      </c>
      <c r="G21">
        <f>IF(brut!G39&lt;&gt;"",2,1)</f>
        <v>2</v>
      </c>
      <c r="H21">
        <f>IF(brut!H39&lt;&gt;"",2,1)</f>
        <v>1</v>
      </c>
      <c r="I21">
        <f>IF(brut!I39&lt;&gt;"",2,1)</f>
        <v>1</v>
      </c>
      <c r="J21">
        <f>IF(brut!J39&lt;&gt;"",2,1)</f>
        <v>1</v>
      </c>
      <c r="K21">
        <f>IF(brut!K39="","?",IF(brut!K39=0,0,IF(brut!K39&lt;&gt;0,1,)))</f>
        <v>1</v>
      </c>
    </row>
    <row r="22" spans="1:11" ht="12.75">
      <c r="A22">
        <f>brut!A40</f>
        <v>11021</v>
      </c>
      <c r="B22" t="str">
        <f>brut!B40</f>
        <v>AXAT </v>
      </c>
      <c r="C22">
        <f>brut!C40</f>
        <v>832</v>
      </c>
      <c r="D22">
        <f>IF(brut!D40&lt;&gt;"",2,1)</f>
        <v>2</v>
      </c>
      <c r="E22">
        <f>IF(brut!E40&lt;&gt;"",2,1)</f>
        <v>1</v>
      </c>
      <c r="F22">
        <f>IF(brut!F40&lt;&gt;"",2,1)</f>
        <v>2</v>
      </c>
      <c r="G22">
        <f>IF(brut!G40&lt;&gt;"",2,1)</f>
        <v>1</v>
      </c>
      <c r="H22">
        <f>IF(brut!H40&lt;&gt;"",2,1)</f>
        <v>1</v>
      </c>
      <c r="I22">
        <f>IF(brut!I40&lt;&gt;"",2,1)</f>
        <v>2</v>
      </c>
      <c r="J22">
        <f>IF(brut!J40&lt;&gt;"",2,1)</f>
        <v>2</v>
      </c>
      <c r="K22">
        <f>IF(brut!K40="","?",IF(brut!K40=0,0,IF(brut!K40&lt;&gt;0,1,)))</f>
        <v>1</v>
      </c>
    </row>
    <row r="23" spans="1:11" ht="12.75">
      <c r="A23">
        <f>brut!A41</f>
        <v>11022</v>
      </c>
      <c r="B23" t="str">
        <f>brut!B41</f>
        <v>AZILLE </v>
      </c>
      <c r="C23">
        <f>brut!C41</f>
        <v>1056</v>
      </c>
      <c r="D23">
        <f>IF(brut!D41&lt;&gt;"",2,1)</f>
        <v>2</v>
      </c>
      <c r="E23">
        <f>IF(brut!E41&lt;&gt;"",2,1)</f>
        <v>1</v>
      </c>
      <c r="F23">
        <f>IF(brut!F41&lt;&gt;"",2,1)</f>
        <v>1</v>
      </c>
      <c r="G23">
        <f>IF(brut!G41&lt;&gt;"",2,1)</f>
        <v>1</v>
      </c>
      <c r="H23">
        <f>IF(brut!H41&lt;&gt;"",2,1)</f>
        <v>1</v>
      </c>
      <c r="I23">
        <f>IF(brut!I41&lt;&gt;"",2,1)</f>
        <v>2</v>
      </c>
      <c r="J23">
        <f>IF(brut!J41&lt;&gt;"",2,1)</f>
        <v>1</v>
      </c>
      <c r="K23">
        <f>IF(brut!K41="","?",IF(brut!K41=0,0,IF(brut!K41&lt;&gt;0,1,)))</f>
        <v>1</v>
      </c>
    </row>
    <row r="24" spans="1:11" ht="12.75">
      <c r="A24">
        <f>brut!A42</f>
        <v>11023</v>
      </c>
      <c r="B24" t="str">
        <f>brut!B42</f>
        <v>BADENS </v>
      </c>
      <c r="C24">
        <f>brut!C42</f>
        <v>626</v>
      </c>
      <c r="D24">
        <f>IF(brut!D42&lt;&gt;"",2,1)</f>
        <v>2</v>
      </c>
      <c r="E24">
        <f>IF(brut!E42&lt;&gt;"",2,1)</f>
        <v>1</v>
      </c>
      <c r="F24">
        <f>IF(brut!F42&lt;&gt;"",2,1)</f>
        <v>1</v>
      </c>
      <c r="G24">
        <f>IF(brut!G42&lt;&gt;"",2,1)</f>
        <v>2</v>
      </c>
      <c r="H24">
        <f>IF(brut!H42&lt;&gt;"",2,1)</f>
        <v>1</v>
      </c>
      <c r="I24">
        <f>IF(brut!I42&lt;&gt;"",2,1)</f>
        <v>1</v>
      </c>
      <c r="J24">
        <f>IF(brut!J42&lt;&gt;"",2,1)</f>
        <v>1</v>
      </c>
      <c r="K24">
        <f>IF(brut!K42="","?",IF(brut!K42=0,0,IF(brut!K42&lt;&gt;0,1,)))</f>
        <v>1</v>
      </c>
    </row>
    <row r="25" spans="1:11" ht="12.75">
      <c r="A25">
        <f>brut!A43</f>
        <v>11024</v>
      </c>
      <c r="B25" t="str">
        <f>brut!B43</f>
        <v>BAGES </v>
      </c>
      <c r="C25">
        <f>brut!C43</f>
        <v>755</v>
      </c>
      <c r="D25">
        <f>IF(brut!D43&lt;&gt;"",2,1)</f>
        <v>1</v>
      </c>
      <c r="E25">
        <f>IF(brut!E43&lt;&gt;"",2,1)</f>
        <v>1</v>
      </c>
      <c r="F25">
        <f>IF(brut!F43&lt;&gt;"",2,1)</f>
        <v>1</v>
      </c>
      <c r="G25">
        <f>IF(brut!G43&lt;&gt;"",2,1)</f>
        <v>2</v>
      </c>
      <c r="H25">
        <f>IF(brut!H43&lt;&gt;"",2,1)</f>
        <v>1</v>
      </c>
      <c r="I25">
        <f>IF(brut!I43&lt;&gt;"",2,1)</f>
        <v>2</v>
      </c>
      <c r="J25">
        <f>IF(brut!J43&lt;&gt;"",2,1)</f>
        <v>1</v>
      </c>
      <c r="K25">
        <f>IF(brut!K43="","?",IF(brut!K43=0,0,IF(brut!K43&lt;&gt;0,1,)))</f>
        <v>1</v>
      </c>
    </row>
    <row r="26" spans="1:11" ht="12.75">
      <c r="A26">
        <f>brut!A44</f>
        <v>11025</v>
      </c>
      <c r="B26" t="str">
        <f>brut!B44</f>
        <v>BAGNOLES </v>
      </c>
      <c r="C26">
        <f>brut!C44</f>
        <v>188</v>
      </c>
      <c r="D26">
        <f>IF(brut!D44&lt;&gt;"",2,1)</f>
        <v>2</v>
      </c>
      <c r="E26">
        <f>IF(brut!E44&lt;&gt;"",2,1)</f>
        <v>1</v>
      </c>
      <c r="F26">
        <f>IF(brut!F44&lt;&gt;"",2,1)</f>
        <v>1</v>
      </c>
      <c r="G26">
        <f>IF(brut!G44&lt;&gt;"",2,1)</f>
        <v>2</v>
      </c>
      <c r="H26">
        <f>IF(brut!H44&lt;&gt;"",2,1)</f>
        <v>1</v>
      </c>
      <c r="I26">
        <f>IF(brut!I44&lt;&gt;"",2,1)</f>
        <v>1</v>
      </c>
      <c r="J26">
        <f>IF(brut!J44&lt;&gt;"",2,1)</f>
        <v>1</v>
      </c>
      <c r="K26">
        <f>IF(brut!K44="","?",IF(brut!K44=0,0,IF(brut!K44&lt;&gt;0,1,)))</f>
        <v>1</v>
      </c>
    </row>
    <row r="27" spans="1:11" ht="12.75">
      <c r="A27">
        <f>brut!A45</f>
        <v>11026</v>
      </c>
      <c r="B27" t="str">
        <f>brut!B45</f>
        <v>BARAIGNE </v>
      </c>
      <c r="C27">
        <f>brut!C45</f>
        <v>126</v>
      </c>
      <c r="D27">
        <f>IF(brut!D45&lt;&gt;"",2,1)</f>
        <v>1</v>
      </c>
      <c r="E27">
        <f>IF(brut!E45&lt;&gt;"",2,1)</f>
        <v>1</v>
      </c>
      <c r="F27">
        <f>IF(brut!F45&lt;&gt;"",2,1)</f>
        <v>1</v>
      </c>
      <c r="G27">
        <f>IF(brut!G45&lt;&gt;"",2,1)</f>
        <v>1</v>
      </c>
      <c r="H27">
        <f>IF(brut!H45&lt;&gt;"",2,1)</f>
        <v>1</v>
      </c>
      <c r="I27">
        <f>IF(brut!I45&lt;&gt;"",2,1)</f>
        <v>1</v>
      </c>
      <c r="J27">
        <f>IF(brut!J45&lt;&gt;"",2,1)</f>
        <v>1</v>
      </c>
      <c r="K27">
        <f>IF(brut!K45="","?",IF(brut!K45=0,0,IF(brut!K45&lt;&gt;0,1,)))</f>
        <v>0</v>
      </c>
    </row>
    <row r="28" spans="1:11" ht="12.75">
      <c r="A28">
        <f>brut!A46</f>
        <v>11027</v>
      </c>
      <c r="B28" t="str">
        <f>brut!B46</f>
        <v>BARBAIRA </v>
      </c>
      <c r="C28">
        <f>brut!C46</f>
        <v>523</v>
      </c>
      <c r="D28">
        <f>IF(brut!D46&lt;&gt;"",2,1)</f>
        <v>2</v>
      </c>
      <c r="E28">
        <f>IF(brut!E46&lt;&gt;"",2,1)</f>
        <v>1</v>
      </c>
      <c r="F28">
        <f>IF(brut!F46&lt;&gt;"",2,1)</f>
        <v>1</v>
      </c>
      <c r="G28">
        <f>IF(brut!G46&lt;&gt;"",2,1)</f>
        <v>2</v>
      </c>
      <c r="H28">
        <f>IF(brut!H46&lt;&gt;"",2,1)</f>
        <v>1</v>
      </c>
      <c r="I28">
        <f>IF(brut!I46&lt;&gt;"",2,1)</f>
        <v>2</v>
      </c>
      <c r="J28">
        <f>IF(brut!J46&lt;&gt;"",2,1)</f>
        <v>1</v>
      </c>
      <c r="K28">
        <f>IF(brut!K46="","?",IF(brut!K46=0,0,IF(brut!K46&lt;&gt;0,1,)))</f>
        <v>1</v>
      </c>
    </row>
    <row r="29" spans="1:11" ht="12.75">
      <c r="A29">
        <f>brut!A47</f>
        <v>11028</v>
      </c>
      <c r="B29" t="str">
        <f>brut!B47</f>
        <v>BELCAIRE </v>
      </c>
      <c r="C29">
        <f>brut!C47</f>
        <v>392</v>
      </c>
      <c r="D29">
        <f>IF(brut!D47&lt;&gt;"",2,1)</f>
        <v>2</v>
      </c>
      <c r="E29">
        <f>IF(brut!E47&lt;&gt;"",2,1)</f>
        <v>1</v>
      </c>
      <c r="F29">
        <f>IF(brut!F47&lt;&gt;"",2,1)</f>
        <v>2</v>
      </c>
      <c r="G29">
        <f>IF(brut!G47&lt;&gt;"",2,1)</f>
        <v>1</v>
      </c>
      <c r="H29">
        <f>IF(brut!H47&lt;&gt;"",2,1)</f>
        <v>1</v>
      </c>
      <c r="I29">
        <f>IF(brut!I47&lt;&gt;"",2,1)</f>
        <v>1</v>
      </c>
      <c r="J29">
        <f>IF(brut!J47&lt;&gt;"",2,1)</f>
        <v>1</v>
      </c>
      <c r="K29">
        <f>IF(brut!K47="","?",IF(brut!K47=0,0,IF(brut!K47&lt;&gt;0,1,)))</f>
        <v>1</v>
      </c>
    </row>
    <row r="30" spans="1:11" ht="12.75">
      <c r="A30">
        <f>brut!A48</f>
        <v>11029</v>
      </c>
      <c r="B30" t="str">
        <f>brut!B48</f>
        <v>BELCASTEL-ET-BUC </v>
      </c>
      <c r="C30">
        <f>brut!C48</f>
        <v>58</v>
      </c>
      <c r="D30">
        <f>IF(brut!D48&lt;&gt;"",2,1)</f>
        <v>1</v>
      </c>
      <c r="E30">
        <f>IF(brut!E48&lt;&gt;"",2,1)</f>
        <v>1</v>
      </c>
      <c r="F30">
        <f>IF(brut!F48&lt;&gt;"",2,1)</f>
        <v>1</v>
      </c>
      <c r="G30">
        <f>IF(brut!G48&lt;&gt;"",2,1)</f>
        <v>2</v>
      </c>
      <c r="H30">
        <f>IF(brut!H48&lt;&gt;"",2,1)</f>
        <v>1</v>
      </c>
      <c r="I30">
        <f>IF(brut!I48&lt;&gt;"",2,1)</f>
        <v>1</v>
      </c>
      <c r="J30">
        <f>IF(brut!J48&lt;&gt;"",2,1)</f>
        <v>1</v>
      </c>
      <c r="K30">
        <f>IF(brut!K48="","?",IF(brut!K48=0,0,IF(brut!K48&lt;&gt;0,1,)))</f>
        <v>1</v>
      </c>
    </row>
    <row r="31" spans="1:11" ht="12.75">
      <c r="A31">
        <f>brut!A49</f>
        <v>11030</v>
      </c>
      <c r="B31" t="str">
        <f>brut!B49</f>
        <v>BELFLOU </v>
      </c>
      <c r="C31">
        <f>brut!C49</f>
        <v>80</v>
      </c>
      <c r="D31">
        <f>IF(brut!D49&lt;&gt;"",2,1)</f>
        <v>1</v>
      </c>
      <c r="E31">
        <f>IF(brut!E49&lt;&gt;"",2,1)</f>
        <v>1</v>
      </c>
      <c r="F31">
        <f>IF(brut!F49&lt;&gt;"",2,1)</f>
        <v>1</v>
      </c>
      <c r="G31">
        <f>IF(brut!G49&lt;&gt;"",2,1)</f>
        <v>1</v>
      </c>
      <c r="H31">
        <f>IF(brut!H49&lt;&gt;"",2,1)</f>
        <v>1</v>
      </c>
      <c r="I31">
        <f>IF(brut!I49&lt;&gt;"",2,1)</f>
        <v>1</v>
      </c>
      <c r="J31">
        <f>IF(brut!J49&lt;&gt;"",2,1)</f>
        <v>2</v>
      </c>
      <c r="K31">
        <f>IF(brut!K49="","?",IF(brut!K49=0,0,IF(brut!K49&lt;&gt;0,1,)))</f>
        <v>1</v>
      </c>
    </row>
    <row r="32" spans="1:11" ht="12.75">
      <c r="A32">
        <f>brut!A50</f>
        <v>11031</v>
      </c>
      <c r="B32" t="str">
        <f>brut!B50</f>
        <v>BELFORT -SUR-REBENTY </v>
      </c>
      <c r="C32">
        <f>brut!C50</f>
        <v>37</v>
      </c>
      <c r="D32">
        <f>IF(brut!D50&lt;&gt;"",2,1)</f>
        <v>1</v>
      </c>
      <c r="E32">
        <f>IF(brut!E50&lt;&gt;"",2,1)</f>
        <v>1</v>
      </c>
      <c r="F32">
        <f>IF(brut!F50&lt;&gt;"",2,1)</f>
        <v>2</v>
      </c>
      <c r="G32">
        <f>IF(brut!G50&lt;&gt;"",2,1)</f>
        <v>1</v>
      </c>
      <c r="H32">
        <f>IF(brut!H50&lt;&gt;"",2,1)</f>
        <v>1</v>
      </c>
      <c r="I32">
        <f>IF(brut!I50&lt;&gt;"",2,1)</f>
        <v>1</v>
      </c>
      <c r="J32">
        <f>IF(brut!J50&lt;&gt;"",2,1)</f>
        <v>1</v>
      </c>
      <c r="K32">
        <f>IF(brut!K50="","?",IF(brut!K50=0,0,IF(brut!K50&lt;&gt;0,1,)))</f>
        <v>1</v>
      </c>
    </row>
    <row r="33" spans="1:11" ht="12.75">
      <c r="A33">
        <f>brut!A51</f>
        <v>11032</v>
      </c>
      <c r="B33" t="str">
        <f>brut!B51</f>
        <v>BELLEGARDE-DU-RAZES </v>
      </c>
      <c r="C33">
        <f>brut!C51</f>
        <v>184</v>
      </c>
      <c r="D33">
        <f>IF(brut!D51&lt;&gt;"",2,1)</f>
        <v>1</v>
      </c>
      <c r="E33">
        <f>IF(brut!E51&lt;&gt;"",2,1)</f>
        <v>1</v>
      </c>
      <c r="F33">
        <f>IF(brut!F51&lt;&gt;"",2,1)</f>
        <v>1</v>
      </c>
      <c r="G33">
        <f>IF(brut!G51&lt;&gt;"",2,1)</f>
        <v>1</v>
      </c>
      <c r="H33">
        <f>IF(brut!H51&lt;&gt;"",2,1)</f>
        <v>1</v>
      </c>
      <c r="I33">
        <f>IF(brut!I51&lt;&gt;"",2,1)</f>
        <v>1</v>
      </c>
      <c r="J33">
        <f>IF(brut!J51&lt;&gt;"",2,1)</f>
        <v>1</v>
      </c>
      <c r="K33">
        <f>IF(brut!K51="","?",IF(brut!K51=0,0,IF(brut!K51&lt;&gt;0,1,)))</f>
        <v>0</v>
      </c>
    </row>
    <row r="34" spans="1:11" ht="12.75">
      <c r="A34">
        <f>brut!A52</f>
        <v>11033</v>
      </c>
      <c r="B34" t="str">
        <f>brut!B52</f>
        <v>BELPECH </v>
      </c>
      <c r="C34">
        <f>brut!C52</f>
        <v>1152</v>
      </c>
      <c r="D34">
        <f>IF(brut!D52&lt;&gt;"",2,1)</f>
        <v>2</v>
      </c>
      <c r="E34">
        <f>IF(brut!E52&lt;&gt;"",2,1)</f>
        <v>1</v>
      </c>
      <c r="F34">
        <f>IF(brut!F52&lt;&gt;"",2,1)</f>
        <v>1</v>
      </c>
      <c r="G34">
        <f>IF(brut!G52&lt;&gt;"",2,1)</f>
        <v>1</v>
      </c>
      <c r="H34">
        <f>IF(brut!H52&lt;&gt;"",2,1)</f>
        <v>1</v>
      </c>
      <c r="I34">
        <f>IF(brut!I52&lt;&gt;"",2,1)</f>
        <v>1</v>
      </c>
      <c r="J34">
        <f>IF(brut!J52&lt;&gt;"",2,1)</f>
        <v>2</v>
      </c>
      <c r="K34">
        <f>IF(brut!K52="","?",IF(brut!K52=0,0,IF(brut!K52&lt;&gt;0,1,)))</f>
        <v>1</v>
      </c>
    </row>
    <row r="35" spans="1:11" ht="12.75">
      <c r="A35">
        <f>brut!A53</f>
        <v>11034</v>
      </c>
      <c r="B35" t="str">
        <f>brut!B53</f>
        <v>BELVEZE-DU-RAZES </v>
      </c>
      <c r="C35">
        <f>brut!C53</f>
        <v>765</v>
      </c>
      <c r="D35">
        <f>IF(brut!D53&lt;&gt;"",2,1)</f>
        <v>2</v>
      </c>
      <c r="E35">
        <f>IF(brut!E53&lt;&gt;"",2,1)</f>
        <v>1</v>
      </c>
      <c r="F35">
        <f>IF(brut!F53&lt;&gt;"",2,1)</f>
        <v>1</v>
      </c>
      <c r="G35">
        <f>IF(brut!G53&lt;&gt;"",2,1)</f>
        <v>1</v>
      </c>
      <c r="H35">
        <f>IF(brut!H53&lt;&gt;"",2,1)</f>
        <v>1</v>
      </c>
      <c r="I35">
        <f>IF(brut!I53&lt;&gt;"",2,1)</f>
        <v>1</v>
      </c>
      <c r="J35">
        <f>IF(brut!J53&lt;&gt;"",2,1)</f>
        <v>1</v>
      </c>
      <c r="K35">
        <f>IF(brut!K53="","?",IF(brut!K53=0,0,IF(brut!K53&lt;&gt;0,1,)))</f>
        <v>1</v>
      </c>
    </row>
    <row r="36" spans="1:11" ht="12.75">
      <c r="A36">
        <f>brut!A54</f>
        <v>11035</v>
      </c>
      <c r="B36" t="str">
        <f>brut!B54</f>
        <v>BELVIANES-ET-CAVIRAC </v>
      </c>
      <c r="C36">
        <f>brut!C54</f>
        <v>332</v>
      </c>
      <c r="D36">
        <f>IF(brut!D54&lt;&gt;"",2,1)</f>
        <v>2</v>
      </c>
      <c r="E36">
        <f>IF(brut!E54&lt;&gt;"",2,1)</f>
        <v>1</v>
      </c>
      <c r="F36">
        <f>IF(brut!F54&lt;&gt;"",2,1)</f>
        <v>2</v>
      </c>
      <c r="G36">
        <f>IF(brut!G54&lt;&gt;"",2,1)</f>
        <v>2</v>
      </c>
      <c r="H36">
        <f>IF(brut!H54&lt;&gt;"",2,1)</f>
        <v>1</v>
      </c>
      <c r="I36">
        <f>IF(brut!I54&lt;&gt;"",2,1)</f>
        <v>2</v>
      </c>
      <c r="J36">
        <f>IF(brut!J54&lt;&gt;"",2,1)</f>
        <v>2</v>
      </c>
      <c r="K36">
        <f>IF(brut!K54="","?",IF(brut!K54=0,0,IF(brut!K54&lt;&gt;0,1,)))</f>
        <v>1</v>
      </c>
    </row>
    <row r="37" spans="1:11" ht="12.75">
      <c r="A37">
        <f>brut!A55</f>
        <v>11036</v>
      </c>
      <c r="B37" t="str">
        <f>brut!B55</f>
        <v>BELVIS </v>
      </c>
      <c r="C37">
        <f>brut!C55</f>
        <v>169</v>
      </c>
      <c r="D37">
        <f>IF(brut!D55&lt;&gt;"",2,1)</f>
        <v>1</v>
      </c>
      <c r="E37">
        <f>IF(brut!E55&lt;&gt;"",2,1)</f>
        <v>1</v>
      </c>
      <c r="F37">
        <f>IF(brut!F55&lt;&gt;"",2,1)</f>
        <v>2</v>
      </c>
      <c r="G37">
        <f>IF(brut!G55&lt;&gt;"",2,1)</f>
        <v>1</v>
      </c>
      <c r="H37">
        <f>IF(brut!H55&lt;&gt;"",2,1)</f>
        <v>1</v>
      </c>
      <c r="I37">
        <f>IF(brut!I55&lt;&gt;"",2,1)</f>
        <v>1</v>
      </c>
      <c r="J37">
        <f>IF(brut!J55&lt;&gt;"",2,1)</f>
        <v>1</v>
      </c>
      <c r="K37">
        <f>IF(brut!K55="","?",IF(brut!K55=0,0,IF(brut!K55&lt;&gt;0,1,)))</f>
        <v>1</v>
      </c>
    </row>
    <row r="38" spans="1:11" ht="12.75">
      <c r="A38">
        <f>brut!A56</f>
        <v>11037</v>
      </c>
      <c r="B38" t="str">
        <f>brut!B56</f>
        <v>BERRIAC </v>
      </c>
      <c r="C38">
        <f>brut!C56</f>
        <v>625</v>
      </c>
      <c r="D38">
        <f>IF(brut!D56&lt;&gt;"",2,1)</f>
        <v>2</v>
      </c>
      <c r="E38">
        <f>IF(brut!E56&lt;&gt;"",2,1)</f>
        <v>1</v>
      </c>
      <c r="F38">
        <f>IF(brut!F56&lt;&gt;"",2,1)</f>
        <v>1</v>
      </c>
      <c r="G38">
        <f>IF(brut!G56&lt;&gt;"",2,1)</f>
        <v>2</v>
      </c>
      <c r="H38">
        <f>IF(brut!H56&lt;&gt;"",2,1)</f>
        <v>1</v>
      </c>
      <c r="I38">
        <f>IF(brut!I56&lt;&gt;"",2,1)</f>
        <v>2</v>
      </c>
      <c r="J38">
        <f>IF(brut!J56&lt;&gt;"",2,1)</f>
        <v>1</v>
      </c>
      <c r="K38">
        <f>IF(brut!K56="","?",IF(brut!K56=0,0,IF(brut!K56&lt;&gt;0,1,)))</f>
        <v>1</v>
      </c>
    </row>
    <row r="39" spans="1:11" ht="12.75">
      <c r="A39">
        <f>brut!A57</f>
        <v>11038</v>
      </c>
      <c r="B39" t="str">
        <f>brut!B57</f>
        <v>BESSEDE-DE-SAULT </v>
      </c>
      <c r="C39">
        <f>brut!C57</f>
        <v>52</v>
      </c>
      <c r="D39">
        <f>IF(brut!D57&lt;&gt;"",2,1)</f>
        <v>1</v>
      </c>
      <c r="E39">
        <f>IF(brut!E57&lt;&gt;"",2,1)</f>
        <v>2</v>
      </c>
      <c r="F39">
        <f>IF(brut!F57&lt;&gt;"",2,1)</f>
        <v>2</v>
      </c>
      <c r="G39">
        <f>IF(brut!G57&lt;&gt;"",2,1)</f>
        <v>1</v>
      </c>
      <c r="H39">
        <f>IF(brut!H57&lt;&gt;"",2,1)</f>
        <v>1</v>
      </c>
      <c r="I39">
        <f>IF(brut!I57&lt;&gt;"",2,1)</f>
        <v>1</v>
      </c>
      <c r="J39">
        <f>IF(brut!J57&lt;&gt;"",2,1)</f>
        <v>2</v>
      </c>
      <c r="K39">
        <f>IF(brut!K57="","?",IF(brut!K57=0,0,IF(brut!K57&lt;&gt;0,1,)))</f>
        <v>1</v>
      </c>
    </row>
    <row r="40" spans="1:11" ht="12.75">
      <c r="A40">
        <f>brut!A58</f>
        <v>11039</v>
      </c>
      <c r="B40" t="str">
        <f>brut!B58</f>
        <v>LA BEZOLE </v>
      </c>
      <c r="C40">
        <f>brut!C58</f>
        <v>42</v>
      </c>
      <c r="D40">
        <f>IF(brut!D58&lt;&gt;"",2,1)</f>
        <v>1</v>
      </c>
      <c r="E40">
        <f>IF(brut!E58&lt;&gt;"",2,1)</f>
        <v>1</v>
      </c>
      <c r="F40">
        <f>IF(brut!F58&lt;&gt;"",2,1)</f>
        <v>1</v>
      </c>
      <c r="G40">
        <f>IF(brut!G58&lt;&gt;"",2,1)</f>
        <v>1</v>
      </c>
      <c r="H40">
        <f>IF(brut!H58&lt;&gt;"",2,1)</f>
        <v>1</v>
      </c>
      <c r="I40">
        <f>IF(brut!I58&lt;&gt;"",2,1)</f>
        <v>1</v>
      </c>
      <c r="J40">
        <f>IF(brut!J58&lt;&gt;"",2,1)</f>
        <v>1</v>
      </c>
      <c r="K40">
        <f>IF(brut!K58="","?",IF(brut!K58=0,0,IF(brut!K58&lt;&gt;0,1,)))</f>
        <v>0</v>
      </c>
    </row>
    <row r="41" spans="1:11" ht="12.75">
      <c r="A41">
        <f>brut!A59</f>
        <v>11040</v>
      </c>
      <c r="B41" t="str">
        <f>brut!B59</f>
        <v>BIZANET </v>
      </c>
      <c r="C41">
        <f>brut!C59</f>
        <v>1082</v>
      </c>
      <c r="D41">
        <f>IF(brut!D59&lt;&gt;"",2,1)</f>
        <v>2</v>
      </c>
      <c r="E41">
        <f>IF(brut!E59&lt;&gt;"",2,1)</f>
        <v>2</v>
      </c>
      <c r="F41">
        <f>IF(brut!F59&lt;&gt;"",2,1)</f>
        <v>1</v>
      </c>
      <c r="G41">
        <f>IF(brut!G59&lt;&gt;"",2,1)</f>
        <v>2</v>
      </c>
      <c r="H41">
        <f>IF(brut!H59&lt;&gt;"",2,1)</f>
        <v>1</v>
      </c>
      <c r="I41">
        <f>IF(brut!I59&lt;&gt;"",2,1)</f>
        <v>2</v>
      </c>
      <c r="J41">
        <f>IF(brut!J59&lt;&gt;"",2,1)</f>
        <v>1</v>
      </c>
      <c r="K41">
        <f>IF(brut!K59="","?",IF(brut!K59=0,0,IF(brut!K59&lt;&gt;0,1,)))</f>
        <v>1</v>
      </c>
    </row>
    <row r="42" spans="1:11" ht="12.75">
      <c r="A42">
        <f>brut!A60</f>
        <v>11041</v>
      </c>
      <c r="B42" t="str">
        <f>brut!B60</f>
        <v>BIZE-MINERVOIS </v>
      </c>
      <c r="C42">
        <f>brut!C60</f>
        <v>872</v>
      </c>
      <c r="D42">
        <f>IF(brut!D60&lt;&gt;"",2,1)</f>
        <v>2</v>
      </c>
      <c r="E42">
        <f>IF(brut!E60&lt;&gt;"",2,1)</f>
        <v>1</v>
      </c>
      <c r="F42">
        <f>IF(brut!F60&lt;&gt;"",2,1)</f>
        <v>1</v>
      </c>
      <c r="G42">
        <f>IF(brut!G60&lt;&gt;"",2,1)</f>
        <v>2</v>
      </c>
      <c r="H42">
        <f>IF(brut!H60&lt;&gt;"",2,1)</f>
        <v>1</v>
      </c>
      <c r="I42">
        <f>IF(brut!I60&lt;&gt;"",2,1)</f>
        <v>2</v>
      </c>
      <c r="J42">
        <f>IF(brut!J60&lt;&gt;"",2,1)</f>
        <v>1</v>
      </c>
      <c r="K42">
        <f>IF(brut!K60="","?",IF(brut!K60=0,0,IF(brut!K60&lt;&gt;0,1,)))</f>
        <v>1</v>
      </c>
    </row>
    <row r="43" spans="1:11" ht="12.75">
      <c r="A43">
        <f>brut!A61</f>
        <v>11042</v>
      </c>
      <c r="B43" t="str">
        <f>brut!B61</f>
        <v>BLOMAC </v>
      </c>
      <c r="C43">
        <f>brut!C61</f>
        <v>200</v>
      </c>
      <c r="D43">
        <f>IF(brut!D61&lt;&gt;"",2,1)</f>
        <v>2</v>
      </c>
      <c r="E43">
        <f>IF(brut!E61&lt;&gt;"",2,1)</f>
        <v>1</v>
      </c>
      <c r="F43">
        <f>IF(brut!F61&lt;&gt;"",2,1)</f>
        <v>1</v>
      </c>
      <c r="G43">
        <f>IF(brut!G61&lt;&gt;"",2,1)</f>
        <v>1</v>
      </c>
      <c r="H43">
        <f>IF(brut!H61&lt;&gt;"",2,1)</f>
        <v>1</v>
      </c>
      <c r="I43">
        <f>IF(brut!I61&lt;&gt;"",2,1)</f>
        <v>2</v>
      </c>
      <c r="J43">
        <f>IF(brut!J61&lt;&gt;"",2,1)</f>
        <v>1</v>
      </c>
      <c r="K43">
        <f>IF(brut!K61="","?",IF(brut!K61=0,0,IF(brut!K61&lt;&gt;0,1,)))</f>
        <v>1</v>
      </c>
    </row>
    <row r="44" spans="1:11" ht="12.75">
      <c r="A44">
        <f>brut!A62</f>
        <v>11043</v>
      </c>
      <c r="B44" t="str">
        <f>brut!B62</f>
        <v>BOUILHONNAC </v>
      </c>
      <c r="C44">
        <f>brut!C62</f>
        <v>215</v>
      </c>
      <c r="D44">
        <f>IF(brut!D62&lt;&gt;"",2,1)</f>
        <v>2</v>
      </c>
      <c r="E44">
        <f>IF(brut!E62&lt;&gt;"",2,1)</f>
        <v>1</v>
      </c>
      <c r="F44">
        <f>IF(brut!F62&lt;&gt;"",2,1)</f>
        <v>1</v>
      </c>
      <c r="G44">
        <f>IF(brut!G62&lt;&gt;"",2,1)</f>
        <v>2</v>
      </c>
      <c r="H44">
        <f>IF(brut!H62&lt;&gt;"",2,1)</f>
        <v>1</v>
      </c>
      <c r="I44">
        <f>IF(brut!I62&lt;&gt;"",2,1)</f>
        <v>1</v>
      </c>
      <c r="J44">
        <f>IF(brut!J62&lt;&gt;"",2,1)</f>
        <v>1</v>
      </c>
      <c r="K44">
        <f>IF(brut!K62="","?",IF(brut!K62=0,0,IF(brut!K62&lt;&gt;0,1,)))</f>
        <v>1</v>
      </c>
    </row>
    <row r="45" spans="1:11" ht="12.75">
      <c r="A45">
        <f>brut!A63</f>
        <v>11044</v>
      </c>
      <c r="B45" t="str">
        <f>brut!B63</f>
        <v>BOUISSE </v>
      </c>
      <c r="C45">
        <f>brut!C63</f>
        <v>85</v>
      </c>
      <c r="D45">
        <f>IF(brut!D63&lt;&gt;"",2,1)</f>
        <v>2</v>
      </c>
      <c r="E45">
        <f>IF(brut!E63&lt;&gt;"",2,1)</f>
        <v>1</v>
      </c>
      <c r="F45">
        <f>IF(brut!F63&lt;&gt;"",2,1)</f>
        <v>2</v>
      </c>
      <c r="G45">
        <f>IF(brut!G63&lt;&gt;"",2,1)</f>
        <v>2</v>
      </c>
      <c r="H45">
        <f>IF(brut!H63&lt;&gt;"",2,1)</f>
        <v>1</v>
      </c>
      <c r="I45">
        <f>IF(brut!I63&lt;&gt;"",2,1)</f>
        <v>1</v>
      </c>
      <c r="J45">
        <f>IF(brut!J63&lt;&gt;"",2,1)</f>
        <v>1</v>
      </c>
      <c r="K45">
        <f>IF(brut!K63="","?",IF(brut!K63=0,0,IF(brut!K63&lt;&gt;0,1,)))</f>
        <v>1</v>
      </c>
    </row>
    <row r="46" spans="1:11" ht="12.75">
      <c r="A46">
        <f>brut!A64</f>
        <v>11045</v>
      </c>
      <c r="B46" t="str">
        <f>brut!B64</f>
        <v>BOURIEGE </v>
      </c>
      <c r="C46">
        <f>brut!C64</f>
        <v>140</v>
      </c>
      <c r="D46">
        <f>IF(brut!D64&lt;&gt;"",2,1)</f>
        <v>1</v>
      </c>
      <c r="E46">
        <f>IF(brut!E64&lt;&gt;"",2,1)</f>
        <v>1</v>
      </c>
      <c r="F46">
        <f>IF(brut!F64&lt;&gt;"",2,1)</f>
        <v>1</v>
      </c>
      <c r="G46">
        <f>IF(brut!G64&lt;&gt;"",2,1)</f>
        <v>2</v>
      </c>
      <c r="H46">
        <f>IF(brut!H64&lt;&gt;"",2,1)</f>
        <v>1</v>
      </c>
      <c r="I46">
        <f>IF(brut!I64&lt;&gt;"",2,1)</f>
        <v>1</v>
      </c>
      <c r="J46">
        <f>IF(brut!J64&lt;&gt;"",2,1)</f>
        <v>1</v>
      </c>
      <c r="K46">
        <f>IF(brut!K64="","?",IF(brut!K64=0,0,IF(brut!K64&lt;&gt;0,1,)))</f>
        <v>1</v>
      </c>
    </row>
    <row r="47" spans="1:11" ht="12.75">
      <c r="A47">
        <f>brut!A65</f>
        <v>11046</v>
      </c>
      <c r="B47" t="str">
        <f>brut!B65</f>
        <v>BOURIGEOLE </v>
      </c>
      <c r="C47">
        <f>brut!C65</f>
        <v>54</v>
      </c>
      <c r="D47">
        <f>IF(brut!D65&lt;&gt;"",2,1)</f>
        <v>1</v>
      </c>
      <c r="E47">
        <f>IF(brut!E65&lt;&gt;"",2,1)</f>
        <v>1</v>
      </c>
      <c r="F47">
        <f>IF(brut!F65&lt;&gt;"",2,1)</f>
        <v>1</v>
      </c>
      <c r="G47">
        <f>IF(brut!G65&lt;&gt;"",2,1)</f>
        <v>1</v>
      </c>
      <c r="H47">
        <f>IF(brut!H65&lt;&gt;"",2,1)</f>
        <v>1</v>
      </c>
      <c r="I47">
        <f>IF(brut!I65&lt;&gt;"",2,1)</f>
        <v>1</v>
      </c>
      <c r="J47">
        <f>IF(brut!J65&lt;&gt;"",2,1)</f>
        <v>1</v>
      </c>
      <c r="K47">
        <f>IF(brut!K65="","?",IF(brut!K65=0,0,IF(brut!K65&lt;&gt;0,1,)))</f>
        <v>0</v>
      </c>
    </row>
    <row r="48" spans="1:11" ht="12.75">
      <c r="A48">
        <f>brut!A66</f>
        <v>11047</v>
      </c>
      <c r="B48" t="str">
        <f>brut!B66</f>
        <v>LE BOUSQUET </v>
      </c>
      <c r="C48">
        <f>brut!C66</f>
        <v>53</v>
      </c>
      <c r="D48">
        <f>IF(brut!D66&lt;&gt;"",2,1)</f>
        <v>1</v>
      </c>
      <c r="E48">
        <f>IF(brut!E66&lt;&gt;"",2,1)</f>
        <v>1</v>
      </c>
      <c r="F48">
        <f>IF(brut!F66&lt;&gt;"",2,1)</f>
        <v>2</v>
      </c>
      <c r="G48">
        <f>IF(brut!G66&lt;&gt;"",2,1)</f>
        <v>1</v>
      </c>
      <c r="H48">
        <f>IF(brut!H66&lt;&gt;"",2,1)</f>
        <v>1</v>
      </c>
      <c r="I48">
        <f>IF(brut!I66&lt;&gt;"",2,1)</f>
        <v>1</v>
      </c>
      <c r="J48">
        <f>IF(brut!J66&lt;&gt;"",2,1)</f>
        <v>1</v>
      </c>
      <c r="K48">
        <f>IF(brut!K66="","?",IF(brut!K66=0,0,IF(brut!K66&lt;&gt;0,1,)))</f>
        <v>1</v>
      </c>
    </row>
    <row r="49" spans="1:11" ht="12.75">
      <c r="A49">
        <f>brut!A67</f>
        <v>11048</v>
      </c>
      <c r="B49" t="str">
        <f>brut!B67</f>
        <v>BOUTENAC </v>
      </c>
      <c r="C49">
        <f>brut!C67</f>
        <v>609</v>
      </c>
      <c r="D49">
        <f>IF(brut!D67&lt;&gt;"",2,1)</f>
        <v>2</v>
      </c>
      <c r="E49">
        <f>IF(brut!E67&lt;&gt;"",2,1)</f>
        <v>1</v>
      </c>
      <c r="F49">
        <f>IF(brut!F67&lt;&gt;"",2,1)</f>
        <v>1</v>
      </c>
      <c r="G49">
        <f>IF(brut!G67&lt;&gt;"",2,1)</f>
        <v>2</v>
      </c>
      <c r="H49">
        <f>IF(brut!H67&lt;&gt;"",2,1)</f>
        <v>1</v>
      </c>
      <c r="I49">
        <f>IF(brut!I67&lt;&gt;"",2,1)</f>
        <v>2</v>
      </c>
      <c r="J49">
        <f>IF(brut!J67&lt;&gt;"",2,1)</f>
        <v>1</v>
      </c>
      <c r="K49">
        <f>IF(brut!K67="","?",IF(brut!K67=0,0,IF(brut!K67&lt;&gt;0,1,)))</f>
        <v>1</v>
      </c>
    </row>
    <row r="50" spans="1:11" ht="12.75">
      <c r="A50">
        <f>brut!A68</f>
        <v>11049</v>
      </c>
      <c r="B50" t="str">
        <f>brut!B68</f>
        <v>BRAM </v>
      </c>
      <c r="C50">
        <f>brut!C68</f>
        <v>2969</v>
      </c>
      <c r="D50">
        <f>IF(brut!D68&lt;&gt;"",2,1)</f>
        <v>2</v>
      </c>
      <c r="E50">
        <f>IF(brut!E68&lt;&gt;"",2,1)</f>
        <v>1</v>
      </c>
      <c r="F50">
        <f>IF(brut!F68&lt;&gt;"",2,1)</f>
        <v>1</v>
      </c>
      <c r="G50">
        <f>IF(brut!G68&lt;&gt;"",2,1)</f>
        <v>1</v>
      </c>
      <c r="H50">
        <f>IF(brut!H68&lt;&gt;"",2,1)</f>
        <v>1</v>
      </c>
      <c r="I50">
        <f>IF(brut!I68&lt;&gt;"",2,1)</f>
        <v>2</v>
      </c>
      <c r="J50">
        <f>IF(brut!J68&lt;&gt;"",2,1)</f>
        <v>1</v>
      </c>
      <c r="K50">
        <f>IF(brut!K68="","?",IF(brut!K68=0,0,IF(brut!K68&lt;&gt;0,1,)))</f>
        <v>1</v>
      </c>
    </row>
    <row r="51" spans="1:11" ht="12.75">
      <c r="A51">
        <f>brut!A69</f>
        <v>11050</v>
      </c>
      <c r="B51" t="str">
        <f>brut!B69</f>
        <v>BRENAC </v>
      </c>
      <c r="C51">
        <f>brut!C69</f>
        <v>203</v>
      </c>
      <c r="D51">
        <f>IF(brut!D69&lt;&gt;"",2,1)</f>
        <v>2</v>
      </c>
      <c r="E51">
        <f>IF(brut!E69&lt;&gt;"",2,1)</f>
        <v>1</v>
      </c>
      <c r="F51">
        <f>IF(brut!F69&lt;&gt;"",2,1)</f>
        <v>2</v>
      </c>
      <c r="G51">
        <f>IF(brut!G69&lt;&gt;"",2,1)</f>
        <v>2</v>
      </c>
      <c r="H51">
        <f>IF(brut!H69&lt;&gt;"",2,1)</f>
        <v>1</v>
      </c>
      <c r="I51">
        <f>IF(brut!I69&lt;&gt;"",2,1)</f>
        <v>1</v>
      </c>
      <c r="J51">
        <f>IF(brut!J69&lt;&gt;"",2,1)</f>
        <v>1</v>
      </c>
      <c r="K51">
        <f>IF(brut!K69="","?",IF(brut!K69=0,0,IF(brut!K69&lt;&gt;0,1,)))</f>
        <v>1</v>
      </c>
    </row>
    <row r="52" spans="1:11" ht="12.75">
      <c r="A52">
        <f>brut!A70</f>
        <v>11051</v>
      </c>
      <c r="B52" t="str">
        <f>brut!B70</f>
        <v>BREZILHAC </v>
      </c>
      <c r="C52">
        <f>brut!C70</f>
        <v>118</v>
      </c>
      <c r="D52">
        <f>IF(brut!D70&lt;&gt;"",2,1)</f>
        <v>1</v>
      </c>
      <c r="E52">
        <f>IF(brut!E70&lt;&gt;"",2,1)</f>
        <v>1</v>
      </c>
      <c r="F52">
        <f>IF(brut!F70&lt;&gt;"",2,1)</f>
        <v>1</v>
      </c>
      <c r="G52">
        <f>IF(brut!G70&lt;&gt;"",2,1)</f>
        <v>1</v>
      </c>
      <c r="H52">
        <f>IF(brut!H70&lt;&gt;"",2,1)</f>
        <v>1</v>
      </c>
      <c r="I52">
        <f>IF(brut!I70&lt;&gt;"",2,1)</f>
        <v>1</v>
      </c>
      <c r="J52">
        <f>IF(brut!J70&lt;&gt;"",2,1)</f>
        <v>1</v>
      </c>
      <c r="K52">
        <f>IF(brut!K70="","?",IF(brut!K70=0,0,IF(brut!K70&lt;&gt;0,1,)))</f>
        <v>0</v>
      </c>
    </row>
    <row r="53" spans="1:11" ht="12.75">
      <c r="A53">
        <f>brut!A71</f>
        <v>11052</v>
      </c>
      <c r="B53" t="str">
        <f>brut!B71</f>
        <v>BROUSSES-ET-VILLARET </v>
      </c>
      <c r="C53">
        <f>brut!C71</f>
        <v>307</v>
      </c>
      <c r="D53">
        <f>IF(brut!D71&lt;&gt;"",2,1)</f>
        <v>2</v>
      </c>
      <c r="E53">
        <f>IF(brut!E71&lt;&gt;"",2,1)</f>
        <v>1</v>
      </c>
      <c r="F53">
        <f>IF(brut!F71&lt;&gt;"",2,1)</f>
        <v>1</v>
      </c>
      <c r="G53">
        <f>IF(brut!G71&lt;&gt;"",2,1)</f>
        <v>2</v>
      </c>
      <c r="H53">
        <f>IF(brut!H71&lt;&gt;"",2,1)</f>
        <v>1</v>
      </c>
      <c r="I53">
        <f>IF(brut!I71&lt;&gt;"",2,1)</f>
        <v>1</v>
      </c>
      <c r="J53">
        <f>IF(brut!J71&lt;&gt;"",2,1)</f>
        <v>1</v>
      </c>
      <c r="K53">
        <f>IF(brut!K71="","?",IF(brut!K71=0,0,IF(brut!K71&lt;&gt;0,1,)))</f>
        <v>1</v>
      </c>
    </row>
    <row r="54" spans="1:11" ht="12.75">
      <c r="A54">
        <f>brut!A72</f>
        <v>11053</v>
      </c>
      <c r="B54" t="str">
        <f>brut!B72</f>
        <v>BRUGAIROLLES </v>
      </c>
      <c r="C54">
        <f>brut!C72</f>
        <v>196</v>
      </c>
      <c r="D54">
        <f>IF(brut!D72&lt;&gt;"",2,1)</f>
        <v>2</v>
      </c>
      <c r="E54">
        <f>IF(brut!E72&lt;&gt;"",2,1)</f>
        <v>1</v>
      </c>
      <c r="F54">
        <f>IF(brut!F72&lt;&gt;"",2,1)</f>
        <v>1</v>
      </c>
      <c r="G54">
        <f>IF(brut!G72&lt;&gt;"",2,1)</f>
        <v>2</v>
      </c>
      <c r="H54">
        <f>IF(brut!H72&lt;&gt;"",2,1)</f>
        <v>1</v>
      </c>
      <c r="I54">
        <f>IF(brut!I72&lt;&gt;"",2,1)</f>
        <v>1</v>
      </c>
      <c r="J54">
        <f>IF(brut!J72&lt;&gt;"",2,1)</f>
        <v>1</v>
      </c>
      <c r="K54">
        <f>IF(brut!K72="","?",IF(brut!K72=0,0,IF(brut!K72&lt;&gt;0,1,)))</f>
        <v>1</v>
      </c>
    </row>
    <row r="55" spans="1:11" ht="12.75">
      <c r="A55">
        <f>brut!A73</f>
        <v>11054</v>
      </c>
      <c r="B55" t="str">
        <f>brut!B73</f>
        <v>LES BRUNELS </v>
      </c>
      <c r="C55">
        <f>brut!C73</f>
        <v>162</v>
      </c>
      <c r="D55">
        <f>IF(brut!D73&lt;&gt;"",2,1)</f>
        <v>1</v>
      </c>
      <c r="E55">
        <f>IF(brut!E73&lt;&gt;"",2,1)</f>
        <v>1</v>
      </c>
      <c r="F55">
        <f>IF(brut!F73&lt;&gt;"",2,1)</f>
        <v>1</v>
      </c>
      <c r="G55">
        <f>IF(brut!G73&lt;&gt;"",2,1)</f>
        <v>2</v>
      </c>
      <c r="H55">
        <f>IF(brut!H73&lt;&gt;"",2,1)</f>
        <v>1</v>
      </c>
      <c r="I55">
        <f>IF(brut!I73&lt;&gt;"",2,1)</f>
        <v>1</v>
      </c>
      <c r="J55">
        <f>IF(brut!J73&lt;&gt;"",2,1)</f>
        <v>1</v>
      </c>
      <c r="K55">
        <f>IF(brut!K73="","?",IF(brut!K73=0,0,IF(brut!K73&lt;&gt;0,1,)))</f>
        <v>1</v>
      </c>
    </row>
    <row r="56" spans="1:11" ht="12.75">
      <c r="A56">
        <f>brut!A74</f>
        <v>11055</v>
      </c>
      <c r="B56" t="str">
        <f>brut!B74</f>
        <v>BUGARACH </v>
      </c>
      <c r="C56">
        <f>brut!C74</f>
        <v>176</v>
      </c>
      <c r="D56">
        <f>IF(brut!D74&lt;&gt;"",2,1)</f>
        <v>1</v>
      </c>
      <c r="E56">
        <f>IF(brut!E74&lt;&gt;"",2,1)</f>
        <v>1</v>
      </c>
      <c r="F56">
        <f>IF(brut!F74&lt;&gt;"",2,1)</f>
        <v>2</v>
      </c>
      <c r="G56">
        <f>IF(brut!G74&lt;&gt;"",2,1)</f>
        <v>2</v>
      </c>
      <c r="H56">
        <f>IF(brut!H74&lt;&gt;"",2,1)</f>
        <v>1</v>
      </c>
      <c r="I56">
        <f>IF(brut!I74&lt;&gt;"",2,1)</f>
        <v>1</v>
      </c>
      <c r="J56">
        <f>IF(brut!J74&lt;&gt;"",2,1)</f>
        <v>1</v>
      </c>
      <c r="K56">
        <f>IF(brut!K74="","?",IF(brut!K74=0,0,IF(brut!K74&lt;&gt;0,1,)))</f>
        <v>1</v>
      </c>
    </row>
    <row r="57" spans="1:11" ht="12.75">
      <c r="A57">
        <f>brut!A75</f>
        <v>11056</v>
      </c>
      <c r="B57" t="str">
        <f>brut!B75</f>
        <v>CABRESPINE </v>
      </c>
      <c r="C57">
        <f>brut!C75</f>
        <v>196</v>
      </c>
      <c r="D57">
        <f>IF(brut!D75&lt;&gt;"",2,1)</f>
        <v>2</v>
      </c>
      <c r="E57">
        <f>IF(brut!E75&lt;&gt;"",2,1)</f>
        <v>1</v>
      </c>
      <c r="F57">
        <f>IF(brut!F75&lt;&gt;"",2,1)</f>
        <v>1</v>
      </c>
      <c r="G57">
        <f>IF(brut!G75&lt;&gt;"",2,1)</f>
        <v>2</v>
      </c>
      <c r="H57">
        <f>IF(brut!H75&lt;&gt;"",2,1)</f>
        <v>1</v>
      </c>
      <c r="I57">
        <f>IF(brut!I75&lt;&gt;"",2,1)</f>
        <v>1</v>
      </c>
      <c r="J57">
        <f>IF(brut!J75&lt;&gt;"",2,1)</f>
        <v>1</v>
      </c>
      <c r="K57">
        <f>IF(brut!K75="","?",IF(brut!K75=0,0,IF(brut!K75&lt;&gt;0,1,)))</f>
        <v>1</v>
      </c>
    </row>
    <row r="58" spans="1:11" ht="12.75">
      <c r="A58">
        <f>brut!A76</f>
        <v>11057</v>
      </c>
      <c r="B58" t="str">
        <f>brut!B76</f>
        <v>CAHUZAC </v>
      </c>
      <c r="C58">
        <f>brut!C76</f>
        <v>38</v>
      </c>
      <c r="D58">
        <f>IF(brut!D76&lt;&gt;"",2,1)</f>
        <v>1</v>
      </c>
      <c r="E58">
        <f>IF(brut!E76&lt;&gt;"",2,1)</f>
        <v>1</v>
      </c>
      <c r="F58">
        <f>IF(brut!F76&lt;&gt;"",2,1)</f>
        <v>1</v>
      </c>
      <c r="G58">
        <f>IF(brut!G76&lt;&gt;"",2,1)</f>
        <v>1</v>
      </c>
      <c r="H58">
        <f>IF(brut!H76&lt;&gt;"",2,1)</f>
        <v>1</v>
      </c>
      <c r="I58">
        <f>IF(brut!I76&lt;&gt;"",2,1)</f>
        <v>1</v>
      </c>
      <c r="J58">
        <f>IF(brut!J76&lt;&gt;"",2,1)</f>
        <v>1</v>
      </c>
      <c r="K58">
        <f>IF(brut!K76="","?",IF(brut!K76=0,0,IF(brut!K76&lt;&gt;0,1,)))</f>
        <v>0</v>
      </c>
    </row>
    <row r="59" spans="1:11" ht="12.75">
      <c r="A59">
        <f>brut!A77</f>
        <v>11058</v>
      </c>
      <c r="B59" t="str">
        <f>brut!B77</f>
        <v>CAILHAU </v>
      </c>
      <c r="C59">
        <f>brut!C77</f>
        <v>231</v>
      </c>
      <c r="D59">
        <f>IF(brut!D77&lt;&gt;"",2,1)</f>
        <v>1</v>
      </c>
      <c r="E59">
        <f>IF(brut!E77&lt;&gt;"",2,1)</f>
        <v>1</v>
      </c>
      <c r="F59">
        <f>IF(brut!F77&lt;&gt;"",2,1)</f>
        <v>1</v>
      </c>
      <c r="G59">
        <f>IF(brut!G77&lt;&gt;"",2,1)</f>
        <v>2</v>
      </c>
      <c r="H59">
        <f>IF(brut!H77&lt;&gt;"",2,1)</f>
        <v>1</v>
      </c>
      <c r="I59">
        <f>IF(brut!I77&lt;&gt;"",2,1)</f>
        <v>1</v>
      </c>
      <c r="J59">
        <f>IF(brut!J77&lt;&gt;"",2,1)</f>
        <v>1</v>
      </c>
      <c r="K59">
        <f>IF(brut!K77="","?",IF(brut!K77=0,0,IF(brut!K77&lt;&gt;0,1,)))</f>
        <v>1</v>
      </c>
    </row>
    <row r="60" spans="1:11" ht="12.75">
      <c r="A60">
        <f>brut!A78</f>
        <v>11059</v>
      </c>
      <c r="B60" t="str">
        <f>brut!B78</f>
        <v>CAILHAVEL </v>
      </c>
      <c r="C60">
        <f>brut!C78</f>
        <v>111</v>
      </c>
      <c r="D60">
        <f>IF(brut!D78&lt;&gt;"",2,1)</f>
        <v>1</v>
      </c>
      <c r="E60">
        <f>IF(brut!E78&lt;&gt;"",2,1)</f>
        <v>1</v>
      </c>
      <c r="F60">
        <f>IF(brut!F78&lt;&gt;"",2,1)</f>
        <v>1</v>
      </c>
      <c r="G60">
        <f>IF(brut!G78&lt;&gt;"",2,1)</f>
        <v>1</v>
      </c>
      <c r="H60">
        <f>IF(brut!H78&lt;&gt;"",2,1)</f>
        <v>1</v>
      </c>
      <c r="I60">
        <f>IF(brut!I78&lt;&gt;"",2,1)</f>
        <v>1</v>
      </c>
      <c r="J60">
        <f>IF(brut!J78&lt;&gt;"",2,1)</f>
        <v>1</v>
      </c>
      <c r="K60">
        <f>IF(brut!K78="","?",IF(brut!K78=0,0,IF(brut!K78&lt;&gt;0,1,)))</f>
        <v>0</v>
      </c>
    </row>
    <row r="61" spans="1:11" ht="12.75">
      <c r="A61">
        <f>brut!A79</f>
        <v>11060</v>
      </c>
      <c r="B61" t="str">
        <f>brut!B79</f>
        <v>CAILLA </v>
      </c>
      <c r="C61">
        <f>brut!C79</f>
        <v>51</v>
      </c>
      <c r="D61">
        <f>IF(brut!D79&lt;&gt;"",2,1)</f>
        <v>1</v>
      </c>
      <c r="E61">
        <f>IF(brut!E79&lt;&gt;"",2,1)</f>
        <v>1</v>
      </c>
      <c r="F61">
        <f>IF(brut!F79&lt;&gt;"",2,1)</f>
        <v>2</v>
      </c>
      <c r="G61">
        <f>IF(brut!G79&lt;&gt;"",2,1)</f>
        <v>1</v>
      </c>
      <c r="H61">
        <f>IF(brut!H79&lt;&gt;"",2,1)</f>
        <v>1</v>
      </c>
      <c r="I61">
        <f>IF(brut!I79&lt;&gt;"",2,1)</f>
        <v>1</v>
      </c>
      <c r="J61">
        <f>IF(brut!J79&lt;&gt;"",2,1)</f>
        <v>1</v>
      </c>
      <c r="K61">
        <f>IF(brut!K79="","?",IF(brut!K79=0,0,IF(brut!K79&lt;&gt;0,1,)))</f>
        <v>1</v>
      </c>
    </row>
    <row r="62" spans="1:11" ht="12.75">
      <c r="A62">
        <f>brut!A80</f>
        <v>11061</v>
      </c>
      <c r="B62" t="str">
        <f>brut!B80</f>
        <v>CAMBIEURE </v>
      </c>
      <c r="C62">
        <f>brut!C80</f>
        <v>214</v>
      </c>
      <c r="D62">
        <f>IF(brut!D80&lt;&gt;"",2,1)</f>
        <v>2</v>
      </c>
      <c r="E62">
        <f>IF(brut!E80&lt;&gt;"",2,1)</f>
        <v>1</v>
      </c>
      <c r="F62">
        <f>IF(brut!F80&lt;&gt;"",2,1)</f>
        <v>1</v>
      </c>
      <c r="G62">
        <f>IF(brut!G80&lt;&gt;"",2,1)</f>
        <v>1</v>
      </c>
      <c r="H62">
        <f>IF(brut!H80&lt;&gt;"",2,1)</f>
        <v>1</v>
      </c>
      <c r="I62">
        <f>IF(brut!I80&lt;&gt;"",2,1)</f>
        <v>1</v>
      </c>
      <c r="J62">
        <f>IF(brut!J80&lt;&gt;"",2,1)</f>
        <v>1</v>
      </c>
      <c r="K62">
        <f>IF(brut!K80="","?",IF(brut!K80=0,0,IF(brut!K80&lt;&gt;0,1,)))</f>
        <v>1</v>
      </c>
    </row>
    <row r="63" spans="1:11" ht="12.75">
      <c r="A63">
        <f>brut!A81</f>
        <v>11062</v>
      </c>
      <c r="B63" t="str">
        <f>brut!B81</f>
        <v>CAMPAGNA-DE-SAULT </v>
      </c>
      <c r="C63">
        <f>brut!C81</f>
        <v>15</v>
      </c>
      <c r="D63">
        <f>IF(brut!D81&lt;&gt;"",2,1)</f>
        <v>1</v>
      </c>
      <c r="E63">
        <f>IF(brut!E81&lt;&gt;"",2,1)</f>
        <v>1</v>
      </c>
      <c r="F63">
        <f>IF(brut!F81&lt;&gt;"",2,1)</f>
        <v>2</v>
      </c>
      <c r="G63">
        <f>IF(brut!G81&lt;&gt;"",2,1)</f>
        <v>1</v>
      </c>
      <c r="H63">
        <f>IF(brut!H81&lt;&gt;"",2,1)</f>
        <v>1</v>
      </c>
      <c r="I63">
        <f>IF(brut!I81&lt;&gt;"",2,1)</f>
        <v>1</v>
      </c>
      <c r="J63">
        <f>IF(brut!J81&lt;&gt;"",2,1)</f>
        <v>1</v>
      </c>
      <c r="K63">
        <f>IF(brut!K81="","?",IF(brut!K81=0,0,IF(brut!K81&lt;&gt;0,1,)))</f>
        <v>1</v>
      </c>
    </row>
    <row r="64" spans="1:11" ht="12.75">
      <c r="A64">
        <f>brut!A82</f>
        <v>11063</v>
      </c>
      <c r="B64" t="str">
        <f>brut!B82</f>
        <v>CAMPAGNE-SUR-AUDE </v>
      </c>
      <c r="C64">
        <f>brut!C82</f>
        <v>593</v>
      </c>
      <c r="D64">
        <f>IF(brut!D82&lt;&gt;"",2,1)</f>
        <v>2</v>
      </c>
      <c r="E64">
        <f>IF(brut!E82&lt;&gt;"",2,1)</f>
        <v>1</v>
      </c>
      <c r="F64">
        <f>IF(brut!F82&lt;&gt;"",2,1)</f>
        <v>2</v>
      </c>
      <c r="G64">
        <f>IF(brut!G82&lt;&gt;"",2,1)</f>
        <v>2</v>
      </c>
      <c r="H64">
        <f>IF(brut!H82&lt;&gt;"",2,1)</f>
        <v>1</v>
      </c>
      <c r="I64">
        <f>IF(brut!I82&lt;&gt;"",2,1)</f>
        <v>2</v>
      </c>
      <c r="J64">
        <f>IF(brut!J82&lt;&gt;"",2,1)</f>
        <v>2</v>
      </c>
      <c r="K64">
        <f>IF(brut!K82="","?",IF(brut!K82=0,0,IF(brut!K82&lt;&gt;0,1,)))</f>
        <v>1</v>
      </c>
    </row>
    <row r="65" spans="1:11" ht="12.75">
      <c r="A65">
        <f>brut!A83</f>
        <v>11064</v>
      </c>
      <c r="B65" t="str">
        <f>brut!B83</f>
        <v>CAMPLONG-D'AUDE </v>
      </c>
      <c r="C65">
        <f>brut!C83</f>
        <v>270</v>
      </c>
      <c r="D65">
        <f>IF(brut!D83&lt;&gt;"",2,1)</f>
        <v>2</v>
      </c>
      <c r="E65">
        <f>IF(brut!E83&lt;&gt;"",2,1)</f>
        <v>1</v>
      </c>
      <c r="F65">
        <f>IF(brut!F83&lt;&gt;"",2,1)</f>
        <v>1</v>
      </c>
      <c r="G65">
        <f>IF(brut!G83&lt;&gt;"",2,1)</f>
        <v>2</v>
      </c>
      <c r="H65">
        <f>IF(brut!H83&lt;&gt;"",2,1)</f>
        <v>1</v>
      </c>
      <c r="I65">
        <f>IF(brut!I83&lt;&gt;"",2,1)</f>
        <v>1</v>
      </c>
      <c r="J65">
        <f>IF(brut!J83&lt;&gt;"",2,1)</f>
        <v>1</v>
      </c>
      <c r="K65">
        <f>IF(brut!K83="","?",IF(brut!K83=0,0,IF(brut!K83&lt;&gt;0,1,)))</f>
        <v>1</v>
      </c>
    </row>
    <row r="66" spans="1:11" ht="12.75">
      <c r="A66">
        <f>brut!A84</f>
        <v>11065</v>
      </c>
      <c r="B66" t="str">
        <f>brut!B84</f>
        <v>CAMPS-SUR-L'AGLY </v>
      </c>
      <c r="C66">
        <f>brut!C84</f>
        <v>60</v>
      </c>
      <c r="D66">
        <f>IF(brut!D84&lt;&gt;"",2,1)</f>
        <v>1</v>
      </c>
      <c r="E66">
        <f>IF(brut!E84&lt;&gt;"",2,1)</f>
        <v>1</v>
      </c>
      <c r="F66">
        <f>IF(brut!F84&lt;&gt;"",2,1)</f>
        <v>2</v>
      </c>
      <c r="G66">
        <f>IF(brut!G84&lt;&gt;"",2,1)</f>
        <v>2</v>
      </c>
      <c r="H66">
        <f>IF(brut!H84&lt;&gt;"",2,1)</f>
        <v>1</v>
      </c>
      <c r="I66">
        <f>IF(brut!I84&lt;&gt;"",2,1)</f>
        <v>1</v>
      </c>
      <c r="J66">
        <f>IF(brut!J84&lt;&gt;"",2,1)</f>
        <v>1</v>
      </c>
      <c r="K66">
        <f>IF(brut!K84="","?",IF(brut!K84=0,0,IF(brut!K84&lt;&gt;0,1,)))</f>
        <v>1</v>
      </c>
    </row>
    <row r="67" spans="1:11" ht="12.75">
      <c r="A67">
        <f>brut!A85</f>
        <v>11066</v>
      </c>
      <c r="B67" t="str">
        <f>brut!B85</f>
        <v>CAMURAC </v>
      </c>
      <c r="C67">
        <f>brut!C85</f>
        <v>132</v>
      </c>
      <c r="D67">
        <f>IF(brut!D85&lt;&gt;"",2,1)</f>
        <v>1</v>
      </c>
      <c r="E67">
        <f>IF(brut!E85&lt;&gt;"",2,1)</f>
        <v>1</v>
      </c>
      <c r="F67">
        <f>IF(brut!F85&lt;&gt;"",2,1)</f>
        <v>2</v>
      </c>
      <c r="G67">
        <f>IF(brut!G85&lt;&gt;"",2,1)</f>
        <v>1</v>
      </c>
      <c r="H67">
        <f>IF(brut!H85&lt;&gt;"",2,1)</f>
        <v>1</v>
      </c>
      <c r="I67">
        <f>IF(brut!I85&lt;&gt;"",2,1)</f>
        <v>1</v>
      </c>
      <c r="J67">
        <f>IF(brut!J85&lt;&gt;"",2,1)</f>
        <v>1</v>
      </c>
      <c r="K67">
        <f>IF(brut!K85="","?",IF(brut!K85=0,0,IF(brut!K85&lt;&gt;0,1,)))</f>
        <v>1</v>
      </c>
    </row>
    <row r="68" spans="1:11" ht="12.75">
      <c r="A68">
        <f>brut!A86</f>
        <v>11067</v>
      </c>
      <c r="B68" t="str">
        <f>brut!B86</f>
        <v>CANET </v>
      </c>
      <c r="C68">
        <f>brut!C86</f>
        <v>1072</v>
      </c>
      <c r="D68">
        <f>IF(brut!D86&lt;&gt;"",2,1)</f>
        <v>2</v>
      </c>
      <c r="E68">
        <f>IF(brut!E86&lt;&gt;"",2,1)</f>
        <v>1</v>
      </c>
      <c r="F68">
        <f>IF(brut!F86&lt;&gt;"",2,1)</f>
        <v>1</v>
      </c>
      <c r="G68">
        <f>IF(brut!G86&lt;&gt;"",2,1)</f>
        <v>1</v>
      </c>
      <c r="H68">
        <f>IF(brut!H86&lt;&gt;"",2,1)</f>
        <v>1</v>
      </c>
      <c r="I68">
        <f>IF(brut!I86&lt;&gt;"",2,1)</f>
        <v>2</v>
      </c>
      <c r="J68">
        <f>IF(brut!J86&lt;&gt;"",2,1)</f>
        <v>1</v>
      </c>
      <c r="K68">
        <f>IF(brut!K86="","?",IF(brut!K86=0,0,IF(brut!K86&lt;&gt;0,1,)))</f>
        <v>1</v>
      </c>
    </row>
    <row r="69" spans="1:11" ht="12.75">
      <c r="A69">
        <f>brut!A87</f>
        <v>11068</v>
      </c>
      <c r="B69" t="str">
        <f>brut!B87</f>
        <v>CAPENDU </v>
      </c>
      <c r="C69">
        <f>brut!C87</f>
        <v>1380</v>
      </c>
      <c r="D69">
        <f>IF(brut!D87&lt;&gt;"",2,1)</f>
        <v>2</v>
      </c>
      <c r="E69">
        <f>IF(brut!E87&lt;&gt;"",2,1)</f>
        <v>1</v>
      </c>
      <c r="F69">
        <f>IF(brut!F87&lt;&gt;"",2,1)</f>
        <v>1</v>
      </c>
      <c r="G69">
        <f>IF(brut!G87&lt;&gt;"",2,1)</f>
        <v>2</v>
      </c>
      <c r="H69">
        <f>IF(brut!H87&lt;&gt;"",2,1)</f>
        <v>1</v>
      </c>
      <c r="I69">
        <f>IF(brut!I87&lt;&gt;"",2,1)</f>
        <v>2</v>
      </c>
      <c r="J69">
        <f>IF(brut!J87&lt;&gt;"",2,1)</f>
        <v>1</v>
      </c>
      <c r="K69">
        <f>IF(brut!K87="","?",IF(brut!K87=0,0,IF(brut!K87&lt;&gt;0,1,)))</f>
        <v>1</v>
      </c>
    </row>
    <row r="70" spans="1:11" ht="12.75">
      <c r="A70">
        <f>brut!A88</f>
        <v>11069</v>
      </c>
      <c r="B70" t="str">
        <f>brut!B88</f>
        <v>CARCASSONNE </v>
      </c>
      <c r="C70">
        <f>brut!C88</f>
        <v>43950</v>
      </c>
      <c r="D70">
        <f>IF(brut!D88&lt;&gt;"",2,1)</f>
        <v>2</v>
      </c>
      <c r="E70">
        <f>IF(brut!E88&lt;&gt;"",2,1)</f>
        <v>1</v>
      </c>
      <c r="F70">
        <f>IF(brut!F88&lt;&gt;"",2,1)</f>
        <v>1</v>
      </c>
      <c r="G70">
        <f>IF(brut!G88&lt;&gt;"",2,1)</f>
        <v>2</v>
      </c>
      <c r="H70">
        <f>IF(brut!H88&lt;&gt;"",2,1)</f>
        <v>1</v>
      </c>
      <c r="I70">
        <f>IF(brut!I88&lt;&gt;"",2,1)</f>
        <v>2</v>
      </c>
      <c r="J70">
        <f>IF(brut!J88&lt;&gt;"",2,1)</f>
        <v>1</v>
      </c>
      <c r="K70">
        <f>IF(brut!K88="","?",IF(brut!K88=0,0,IF(brut!K88&lt;&gt;0,1,)))</f>
        <v>1</v>
      </c>
    </row>
    <row r="71" spans="1:11" ht="12.75">
      <c r="A71">
        <f>brut!A89</f>
        <v>11070</v>
      </c>
      <c r="B71" t="str">
        <f>brut!B89</f>
        <v>CARLIPA </v>
      </c>
      <c r="C71">
        <f>brut!C89</f>
        <v>250</v>
      </c>
      <c r="D71">
        <f>IF(brut!D89&lt;&gt;"",2,1)</f>
        <v>1</v>
      </c>
      <c r="E71">
        <f>IF(brut!E89&lt;&gt;"",2,1)</f>
        <v>1</v>
      </c>
      <c r="F71">
        <f>IF(brut!F89&lt;&gt;"",2,1)</f>
        <v>1</v>
      </c>
      <c r="G71">
        <f>IF(brut!G89&lt;&gt;"",2,1)</f>
        <v>1</v>
      </c>
      <c r="H71">
        <f>IF(brut!H89&lt;&gt;"",2,1)</f>
        <v>1</v>
      </c>
      <c r="I71">
        <f>IF(brut!I89&lt;&gt;"",2,1)</f>
        <v>1</v>
      </c>
      <c r="J71">
        <f>IF(brut!J89&lt;&gt;"",2,1)</f>
        <v>1</v>
      </c>
      <c r="K71">
        <f>IF(brut!K89="","?",IF(brut!K89=0,0,IF(brut!K89&lt;&gt;0,1,)))</f>
        <v>0</v>
      </c>
    </row>
    <row r="72" spans="1:11" ht="12.75">
      <c r="A72">
        <f>brut!A90</f>
        <v>11071</v>
      </c>
      <c r="B72" t="str">
        <f>brut!B90</f>
        <v>CASCASTEL -DES-CORBIERES </v>
      </c>
      <c r="C72">
        <f>brut!C90</f>
        <v>196</v>
      </c>
      <c r="D72">
        <f>IF(brut!D90&lt;&gt;"",2,1)</f>
        <v>2</v>
      </c>
      <c r="E72">
        <f>IF(brut!E90&lt;&gt;"",2,1)</f>
        <v>1</v>
      </c>
      <c r="F72">
        <f>IF(brut!F90&lt;&gt;"",2,1)</f>
        <v>2</v>
      </c>
      <c r="G72">
        <f>IF(brut!G90&lt;&gt;"",2,1)</f>
        <v>2</v>
      </c>
      <c r="H72">
        <f>IF(brut!H90&lt;&gt;"",2,1)</f>
        <v>1</v>
      </c>
      <c r="I72">
        <f>IF(brut!I90&lt;&gt;"",2,1)</f>
        <v>1</v>
      </c>
      <c r="J72">
        <f>IF(brut!J90&lt;&gt;"",2,1)</f>
        <v>1</v>
      </c>
      <c r="K72">
        <f>IF(brut!K90="","?",IF(brut!K90=0,0,IF(brut!K90&lt;&gt;0,1,)))</f>
        <v>1</v>
      </c>
    </row>
    <row r="73" spans="1:11" ht="12.75">
      <c r="A73">
        <f>brut!A91</f>
        <v>11072</v>
      </c>
      <c r="B73" t="str">
        <f>brut!B91</f>
        <v>LA CASSAIGNE </v>
      </c>
      <c r="C73">
        <f>brut!C91</f>
        <v>183</v>
      </c>
      <c r="D73">
        <f>IF(brut!D91&lt;&gt;"",2,1)</f>
        <v>1</v>
      </c>
      <c r="E73">
        <f>IF(brut!E91&lt;&gt;"",2,1)</f>
        <v>1</v>
      </c>
      <c r="F73">
        <f>IF(brut!F91&lt;&gt;"",2,1)</f>
        <v>1</v>
      </c>
      <c r="G73">
        <f>IF(brut!G91&lt;&gt;"",2,1)</f>
        <v>1</v>
      </c>
      <c r="H73">
        <f>IF(brut!H91&lt;&gt;"",2,1)</f>
        <v>1</v>
      </c>
      <c r="I73">
        <f>IF(brut!I91&lt;&gt;"",2,1)</f>
        <v>1</v>
      </c>
      <c r="J73">
        <f>IF(brut!J91&lt;&gt;"",2,1)</f>
        <v>1</v>
      </c>
      <c r="K73">
        <f>IF(brut!K91="","?",IF(brut!K91=0,0,IF(brut!K91&lt;&gt;0,1,)))</f>
        <v>0</v>
      </c>
    </row>
    <row r="74" spans="1:11" ht="12.75">
      <c r="A74">
        <f>brut!A92</f>
        <v>11073</v>
      </c>
      <c r="B74" t="str">
        <f>brut!B92</f>
        <v>CASSAIGNES </v>
      </c>
      <c r="C74">
        <f>brut!C92</f>
        <v>49</v>
      </c>
      <c r="D74">
        <f>IF(brut!D92&lt;&gt;"",2,1)</f>
        <v>2</v>
      </c>
      <c r="E74">
        <f>IF(brut!E92&lt;&gt;"",2,1)</f>
        <v>1</v>
      </c>
      <c r="F74">
        <f>IF(brut!F92&lt;&gt;"",2,1)</f>
        <v>2</v>
      </c>
      <c r="G74">
        <f>IF(brut!G92&lt;&gt;"",2,1)</f>
        <v>2</v>
      </c>
      <c r="H74">
        <f>IF(brut!H92&lt;&gt;"",2,1)</f>
        <v>1</v>
      </c>
      <c r="I74">
        <f>IF(brut!I92&lt;&gt;"",2,1)</f>
        <v>1</v>
      </c>
      <c r="J74">
        <f>IF(brut!J92&lt;&gt;"",2,1)</f>
        <v>1</v>
      </c>
      <c r="K74">
        <f>IF(brut!K92="","?",IF(brut!K92=0,0,IF(brut!K92&lt;&gt;0,1,)))</f>
        <v>1</v>
      </c>
    </row>
    <row r="75" spans="1:11" ht="12.75">
      <c r="A75">
        <f>brut!A93</f>
        <v>11074</v>
      </c>
      <c r="B75" t="str">
        <f>brut!B93</f>
        <v>LES CASSES </v>
      </c>
      <c r="C75">
        <f>brut!C93</f>
        <v>174</v>
      </c>
      <c r="D75">
        <f>IF(brut!D93&lt;&gt;"",2,1)</f>
        <v>1</v>
      </c>
      <c r="E75">
        <f>IF(brut!E93&lt;&gt;"",2,1)</f>
        <v>1</v>
      </c>
      <c r="F75">
        <f>IF(brut!F93&lt;&gt;"",2,1)</f>
        <v>1</v>
      </c>
      <c r="G75">
        <f>IF(brut!G93&lt;&gt;"",2,1)</f>
        <v>1</v>
      </c>
      <c r="H75">
        <f>IF(brut!H93&lt;&gt;"",2,1)</f>
        <v>1</v>
      </c>
      <c r="I75">
        <f>IF(brut!I93&lt;&gt;"",2,1)</f>
        <v>1</v>
      </c>
      <c r="J75">
        <f>IF(brut!J93&lt;&gt;"",2,1)</f>
        <v>1</v>
      </c>
      <c r="K75">
        <f>IF(brut!K93="","?",IF(brut!K93=0,0,IF(brut!K93&lt;&gt;0,1,)))</f>
        <v>0</v>
      </c>
    </row>
    <row r="76" spans="1:11" ht="12.75">
      <c r="A76">
        <f>brut!A94</f>
        <v>11075</v>
      </c>
      <c r="B76" t="str">
        <f>brut!B94</f>
        <v>CASTANS </v>
      </c>
      <c r="C76">
        <f>brut!C94</f>
        <v>112</v>
      </c>
      <c r="D76">
        <f>IF(brut!D94&lt;&gt;"",2,1)</f>
        <v>2</v>
      </c>
      <c r="E76">
        <f>IF(brut!E94&lt;&gt;"",2,1)</f>
        <v>1</v>
      </c>
      <c r="F76">
        <f>IF(brut!F94&lt;&gt;"",2,1)</f>
        <v>1</v>
      </c>
      <c r="G76">
        <f>IF(brut!G94&lt;&gt;"",2,1)</f>
        <v>2</v>
      </c>
      <c r="H76">
        <f>IF(brut!H94&lt;&gt;"",2,1)</f>
        <v>1</v>
      </c>
      <c r="I76">
        <f>IF(brut!I94&lt;&gt;"",2,1)</f>
        <v>1</v>
      </c>
      <c r="J76">
        <f>IF(brut!J94&lt;&gt;"",2,1)</f>
        <v>1</v>
      </c>
      <c r="K76">
        <f>IF(brut!K94="","?",IF(brut!K94=0,0,IF(brut!K94&lt;&gt;0,1,)))</f>
        <v>1</v>
      </c>
    </row>
    <row r="77" spans="1:11" ht="12.75">
      <c r="A77">
        <f>brut!A95</f>
        <v>11076</v>
      </c>
      <c r="B77" t="str">
        <f>brut!B95</f>
        <v>CASTELNAUDARY </v>
      </c>
      <c r="C77">
        <f>brut!C95</f>
        <v>10851</v>
      </c>
      <c r="D77">
        <f>IF(brut!D95&lt;&gt;"",2,1)</f>
        <v>2</v>
      </c>
      <c r="E77">
        <f>IF(brut!E95&lt;&gt;"",2,1)</f>
        <v>2</v>
      </c>
      <c r="F77">
        <f>IF(brut!F95&lt;&gt;"",2,1)</f>
        <v>1</v>
      </c>
      <c r="G77">
        <f>IF(brut!G95&lt;&gt;"",2,1)</f>
        <v>1</v>
      </c>
      <c r="H77">
        <f>IF(brut!H95&lt;&gt;"",2,1)</f>
        <v>2</v>
      </c>
      <c r="I77">
        <f>IF(brut!I95&lt;&gt;"",2,1)</f>
        <v>2</v>
      </c>
      <c r="J77">
        <f>IF(brut!J95&lt;&gt;"",2,1)</f>
        <v>1</v>
      </c>
      <c r="K77">
        <f>IF(brut!K95="","?",IF(brut!K95=0,0,IF(brut!K95&lt;&gt;0,1,)))</f>
        <v>1</v>
      </c>
    </row>
    <row r="78" spans="1:11" ht="12.75">
      <c r="A78">
        <f>brut!A96</f>
        <v>11077</v>
      </c>
      <c r="B78" t="str">
        <f>brut!B96</f>
        <v>CASTELNAU-D'AUDE </v>
      </c>
      <c r="C78">
        <f>brut!C96</f>
        <v>362</v>
      </c>
      <c r="D78">
        <f>IF(brut!D96&lt;&gt;"",2,1)</f>
        <v>2</v>
      </c>
      <c r="E78">
        <f>IF(brut!E96&lt;&gt;"",2,1)</f>
        <v>1</v>
      </c>
      <c r="F78">
        <f>IF(brut!F96&lt;&gt;"",2,1)</f>
        <v>1</v>
      </c>
      <c r="G78">
        <f>IF(brut!G96&lt;&gt;"",2,1)</f>
        <v>2</v>
      </c>
      <c r="H78">
        <f>IF(brut!H96&lt;&gt;"",2,1)</f>
        <v>1</v>
      </c>
      <c r="I78">
        <f>IF(brut!I96&lt;&gt;"",2,1)</f>
        <v>1</v>
      </c>
      <c r="J78">
        <f>IF(brut!J96&lt;&gt;"",2,1)</f>
        <v>1</v>
      </c>
      <c r="K78">
        <f>IF(brut!K96="","?",IF(brut!K96=0,0,IF(brut!K96&lt;&gt;0,1,)))</f>
        <v>1</v>
      </c>
    </row>
    <row r="79" spans="1:11" ht="12.75">
      <c r="A79">
        <f>brut!A97</f>
        <v>11078</v>
      </c>
      <c r="B79" t="str">
        <f>brut!B97</f>
        <v>CASTELRENG </v>
      </c>
      <c r="C79">
        <f>brut!C97</f>
        <v>165</v>
      </c>
      <c r="D79">
        <f>IF(brut!D97&lt;&gt;"",2,1)</f>
        <v>1</v>
      </c>
      <c r="E79">
        <f>IF(brut!E97&lt;&gt;"",2,1)</f>
        <v>1</v>
      </c>
      <c r="F79">
        <f>IF(brut!F97&lt;&gt;"",2,1)</f>
        <v>1</v>
      </c>
      <c r="G79">
        <f>IF(brut!G97&lt;&gt;"",2,1)</f>
        <v>1</v>
      </c>
      <c r="H79">
        <f>IF(brut!H97&lt;&gt;"",2,1)</f>
        <v>1</v>
      </c>
      <c r="I79">
        <f>IF(brut!I97&lt;&gt;"",2,1)</f>
        <v>1</v>
      </c>
      <c r="J79">
        <f>IF(brut!J97&lt;&gt;"",2,1)</f>
        <v>1</v>
      </c>
      <c r="K79">
        <f>IF(brut!K97="","?",IF(brut!K97=0,0,IF(brut!K97&lt;&gt;0,1,)))</f>
        <v>0</v>
      </c>
    </row>
    <row r="80" spans="1:11" ht="12.75">
      <c r="A80">
        <f>brut!A98</f>
        <v>11079</v>
      </c>
      <c r="B80" t="str">
        <f>brut!B98</f>
        <v>CAUDEBRONDE </v>
      </c>
      <c r="C80">
        <f>brut!C98</f>
        <v>150</v>
      </c>
      <c r="D80">
        <f>IF(brut!D98&lt;&gt;"",2,1)</f>
        <v>1</v>
      </c>
      <c r="E80">
        <f>IF(brut!E98&lt;&gt;"",2,1)</f>
        <v>1</v>
      </c>
      <c r="F80">
        <f>IF(brut!F98&lt;&gt;"",2,1)</f>
        <v>1</v>
      </c>
      <c r="G80">
        <f>IF(brut!G98&lt;&gt;"",2,1)</f>
        <v>2</v>
      </c>
      <c r="H80">
        <f>IF(brut!H98&lt;&gt;"",2,1)</f>
        <v>1</v>
      </c>
      <c r="I80">
        <f>IF(brut!I98&lt;&gt;"",2,1)</f>
        <v>2</v>
      </c>
      <c r="J80">
        <f>IF(brut!J98&lt;&gt;"",2,1)</f>
        <v>1</v>
      </c>
      <c r="K80">
        <f>IF(brut!K98="","?",IF(brut!K98=0,0,IF(brut!K98&lt;&gt;0,1,)))</f>
        <v>1</v>
      </c>
    </row>
    <row r="81" spans="1:11" ht="12.75">
      <c r="A81">
        <f>brut!A99</f>
        <v>11080</v>
      </c>
      <c r="B81" t="str">
        <f>brut!B99</f>
        <v>CAUDEVAL </v>
      </c>
      <c r="C81">
        <f>brut!C99</f>
        <v>153</v>
      </c>
      <c r="D81">
        <f>IF(brut!D99&lt;&gt;"",2,1)</f>
        <v>1</v>
      </c>
      <c r="E81">
        <f>IF(brut!E99&lt;&gt;"",2,1)</f>
        <v>1</v>
      </c>
      <c r="F81">
        <f>IF(brut!F99&lt;&gt;"",2,1)</f>
        <v>1</v>
      </c>
      <c r="G81">
        <f>IF(brut!G99&lt;&gt;"",2,1)</f>
        <v>1</v>
      </c>
      <c r="H81">
        <f>IF(brut!H99&lt;&gt;"",2,1)</f>
        <v>1</v>
      </c>
      <c r="I81">
        <f>IF(brut!I99&lt;&gt;"",2,1)</f>
        <v>1</v>
      </c>
      <c r="J81">
        <f>IF(brut!J99&lt;&gt;"",2,1)</f>
        <v>1</v>
      </c>
      <c r="K81">
        <f>IF(brut!K99="","?",IF(brut!K99=0,0,IF(brut!K99&lt;&gt;0,1,)))</f>
        <v>0</v>
      </c>
    </row>
    <row r="82" spans="1:11" ht="12.75">
      <c r="A82">
        <f>brut!A100</f>
        <v>11081</v>
      </c>
      <c r="B82" t="str">
        <f>brut!B100</f>
        <v>CAUNES-MINERVOIS </v>
      </c>
      <c r="C82">
        <f>brut!C100</f>
        <v>1476</v>
      </c>
      <c r="D82">
        <f>IF(brut!D100&lt;&gt;"",2,1)</f>
        <v>2</v>
      </c>
      <c r="E82">
        <f>IF(brut!E100&lt;&gt;"",2,1)</f>
        <v>2</v>
      </c>
      <c r="F82">
        <f>IF(brut!F100&lt;&gt;"",2,1)</f>
        <v>1</v>
      </c>
      <c r="G82">
        <f>IF(brut!G100&lt;&gt;"",2,1)</f>
        <v>2</v>
      </c>
      <c r="H82">
        <f>IF(brut!H100&lt;&gt;"",2,1)</f>
        <v>1</v>
      </c>
      <c r="I82">
        <f>IF(brut!I100&lt;&gt;"",2,1)</f>
        <v>1</v>
      </c>
      <c r="J82">
        <f>IF(brut!J100&lt;&gt;"",2,1)</f>
        <v>1</v>
      </c>
      <c r="K82">
        <f>IF(brut!K100="","?",IF(brut!K100=0,0,IF(brut!K100&lt;&gt;0,1,)))</f>
        <v>1</v>
      </c>
    </row>
    <row r="83" spans="1:11" ht="12.75">
      <c r="A83">
        <f>brut!A101</f>
        <v>11082</v>
      </c>
      <c r="B83" t="str">
        <f>brut!B101</f>
        <v>CAUNETTE-SUR-LAUQUET </v>
      </c>
      <c r="C83">
        <f>brut!C101</f>
        <v>4</v>
      </c>
      <c r="D83">
        <f>IF(brut!D101&lt;&gt;"",2,1)</f>
        <v>2</v>
      </c>
      <c r="E83">
        <f>IF(brut!E101&lt;&gt;"",2,1)</f>
        <v>1</v>
      </c>
      <c r="F83">
        <f>IF(brut!F101&lt;&gt;"",2,1)</f>
        <v>1</v>
      </c>
      <c r="G83">
        <f>IF(brut!G101&lt;&gt;"",2,1)</f>
        <v>2</v>
      </c>
      <c r="H83">
        <f>IF(brut!H101&lt;&gt;"",2,1)</f>
        <v>1</v>
      </c>
      <c r="I83">
        <f>IF(brut!I101&lt;&gt;"",2,1)</f>
        <v>1</v>
      </c>
      <c r="J83">
        <f>IF(brut!J101&lt;&gt;"",2,1)</f>
        <v>1</v>
      </c>
      <c r="K83">
        <f>IF(brut!K101="","?",IF(brut!K101=0,0,IF(brut!K101&lt;&gt;0,1,)))</f>
        <v>1</v>
      </c>
    </row>
    <row r="84" spans="1:11" ht="12.75">
      <c r="A84">
        <f>brut!A102</f>
        <v>11083</v>
      </c>
      <c r="B84" t="str">
        <f>brut!B102</f>
        <v>CAUNETTES-EN-VAL </v>
      </c>
      <c r="C84">
        <f>brut!C102</f>
        <v>36</v>
      </c>
      <c r="D84">
        <f>IF(brut!D102&lt;&gt;"",2,1)</f>
        <v>1</v>
      </c>
      <c r="E84">
        <f>IF(brut!E102&lt;&gt;"",2,1)</f>
        <v>1</v>
      </c>
      <c r="F84">
        <f>IF(brut!F102&lt;&gt;"",2,1)</f>
        <v>1</v>
      </c>
      <c r="G84">
        <f>IF(brut!G102&lt;&gt;"",2,1)</f>
        <v>2</v>
      </c>
      <c r="H84">
        <f>IF(brut!H102&lt;&gt;"",2,1)</f>
        <v>1</v>
      </c>
      <c r="I84">
        <f>IF(brut!I102&lt;&gt;"",2,1)</f>
        <v>1</v>
      </c>
      <c r="J84">
        <f>IF(brut!J102&lt;&gt;"",2,1)</f>
        <v>1</v>
      </c>
      <c r="K84">
        <f>IF(brut!K102="","?",IF(brut!K102=0,0,IF(brut!K102&lt;&gt;0,1,)))</f>
        <v>1</v>
      </c>
    </row>
    <row r="85" spans="1:11" ht="12.75">
      <c r="A85">
        <f>brut!A103</f>
        <v>11084</v>
      </c>
      <c r="B85" t="str">
        <f>brut!B103</f>
        <v>CAUX-ET-SAUZENS </v>
      </c>
      <c r="C85">
        <f>brut!C103</f>
        <v>739</v>
      </c>
      <c r="D85">
        <f>IF(brut!D103&lt;&gt;"",2,1)</f>
        <v>2</v>
      </c>
      <c r="E85">
        <f>IF(brut!E103&lt;&gt;"",2,1)</f>
        <v>1</v>
      </c>
      <c r="F85">
        <f>IF(brut!F103&lt;&gt;"",2,1)</f>
        <v>1</v>
      </c>
      <c r="G85">
        <f>IF(brut!G103&lt;&gt;"",2,1)</f>
        <v>1</v>
      </c>
      <c r="H85">
        <f>IF(brut!H103&lt;&gt;"",2,1)</f>
        <v>1</v>
      </c>
      <c r="I85">
        <f>IF(brut!I103&lt;&gt;"",2,1)</f>
        <v>2</v>
      </c>
      <c r="J85">
        <f>IF(brut!J103&lt;&gt;"",2,1)</f>
        <v>1</v>
      </c>
      <c r="K85">
        <f>IF(brut!K103="","?",IF(brut!K103=0,0,IF(brut!K103&lt;&gt;0,1,)))</f>
        <v>1</v>
      </c>
    </row>
    <row r="86" spans="1:11" ht="12.75">
      <c r="A86">
        <f>brut!A104</f>
        <v>11085</v>
      </c>
      <c r="B86" t="str">
        <f>brut!B104</f>
        <v>CAVANAC </v>
      </c>
      <c r="C86">
        <f>brut!C104</f>
        <v>665</v>
      </c>
      <c r="D86">
        <f>IF(brut!D104&lt;&gt;"",2,1)</f>
        <v>2</v>
      </c>
      <c r="E86">
        <f>IF(brut!E104&lt;&gt;"",2,1)</f>
        <v>1</v>
      </c>
      <c r="F86">
        <f>IF(brut!F104&lt;&gt;"",2,1)</f>
        <v>1</v>
      </c>
      <c r="G86">
        <f>IF(brut!G104&lt;&gt;"",2,1)</f>
        <v>2</v>
      </c>
      <c r="H86">
        <f>IF(brut!H104&lt;&gt;"",2,1)</f>
        <v>1</v>
      </c>
      <c r="I86">
        <f>IF(brut!I104&lt;&gt;"",2,1)</f>
        <v>1</v>
      </c>
      <c r="J86">
        <f>IF(brut!J104&lt;&gt;"",2,1)</f>
        <v>1</v>
      </c>
      <c r="K86">
        <f>IF(brut!K104="","?",IF(brut!K104=0,0,IF(brut!K104&lt;&gt;0,1,)))</f>
        <v>1</v>
      </c>
    </row>
    <row r="87" spans="1:11" ht="12.75">
      <c r="A87">
        <f>brut!A105</f>
        <v>11086</v>
      </c>
      <c r="B87" t="str">
        <f>brut!B105</f>
        <v>CAVES </v>
      </c>
      <c r="C87">
        <f>brut!C105</f>
        <v>357</v>
      </c>
      <c r="D87">
        <f>IF(brut!D105&lt;&gt;"",2,1)</f>
        <v>2</v>
      </c>
      <c r="E87">
        <f>IF(brut!E105&lt;&gt;"",2,1)</f>
        <v>1</v>
      </c>
      <c r="F87">
        <f>IF(brut!F105&lt;&gt;"",2,1)</f>
        <v>2</v>
      </c>
      <c r="G87">
        <f>IF(brut!G105&lt;&gt;"",2,1)</f>
        <v>2</v>
      </c>
      <c r="H87">
        <f>IF(brut!H105&lt;&gt;"",2,1)</f>
        <v>1</v>
      </c>
      <c r="I87">
        <f>IF(brut!I105&lt;&gt;"",2,1)</f>
        <v>2</v>
      </c>
      <c r="J87">
        <f>IF(brut!J105&lt;&gt;"",2,1)</f>
        <v>1</v>
      </c>
      <c r="K87">
        <f>IF(brut!K105="","?",IF(brut!K105=0,0,IF(brut!K105&lt;&gt;0,1,)))</f>
        <v>1</v>
      </c>
    </row>
    <row r="88" spans="1:11" ht="12.75">
      <c r="A88">
        <f>brut!A106</f>
        <v>11087</v>
      </c>
      <c r="B88" t="str">
        <f>brut!B106</f>
        <v>CAZALRENOUX </v>
      </c>
      <c r="C88">
        <f>brut!C106</f>
        <v>84</v>
      </c>
      <c r="D88">
        <f>IF(brut!D106&lt;&gt;"",2,1)</f>
        <v>1</v>
      </c>
      <c r="E88">
        <f>IF(brut!E106&lt;&gt;"",2,1)</f>
        <v>1</v>
      </c>
      <c r="F88">
        <f>IF(brut!F106&lt;&gt;"",2,1)</f>
        <v>1</v>
      </c>
      <c r="G88">
        <f>IF(brut!G106&lt;&gt;"",2,1)</f>
        <v>1</v>
      </c>
      <c r="H88">
        <f>IF(brut!H106&lt;&gt;"",2,1)</f>
        <v>1</v>
      </c>
      <c r="I88">
        <f>IF(brut!I106&lt;&gt;"",2,1)</f>
        <v>1</v>
      </c>
      <c r="J88">
        <f>IF(brut!J106&lt;&gt;"",2,1)</f>
        <v>1</v>
      </c>
      <c r="K88">
        <f>IF(brut!K106="","?",IF(brut!K106=0,0,IF(brut!K106&lt;&gt;0,1,)))</f>
        <v>0</v>
      </c>
    </row>
    <row r="89" spans="1:11" ht="12.75">
      <c r="A89">
        <f>brut!A107</f>
        <v>11088</v>
      </c>
      <c r="B89" t="str">
        <f>brut!B107</f>
        <v>CAZILHAC </v>
      </c>
      <c r="C89">
        <f>brut!C107</f>
        <v>1449</v>
      </c>
      <c r="D89">
        <f>IF(brut!D107&lt;&gt;"",2,1)</f>
        <v>2</v>
      </c>
      <c r="E89">
        <f>IF(brut!E107&lt;&gt;"",2,1)</f>
        <v>1</v>
      </c>
      <c r="F89">
        <f>IF(brut!F107&lt;&gt;"",2,1)</f>
        <v>1</v>
      </c>
      <c r="G89">
        <f>IF(brut!G107&lt;&gt;"",2,1)</f>
        <v>2</v>
      </c>
      <c r="H89">
        <f>IF(brut!H107&lt;&gt;"",2,1)</f>
        <v>1</v>
      </c>
      <c r="I89">
        <f>IF(brut!I107&lt;&gt;"",2,1)</f>
        <v>1</v>
      </c>
      <c r="J89">
        <f>IF(brut!J107&lt;&gt;"",2,1)</f>
        <v>1</v>
      </c>
      <c r="K89">
        <f>IF(brut!K107="","?",IF(brut!K107=0,0,IF(brut!K107&lt;&gt;0,1,)))</f>
        <v>1</v>
      </c>
    </row>
    <row r="90" spans="1:11" ht="12.75">
      <c r="A90">
        <f>brut!A108</f>
        <v>11089</v>
      </c>
      <c r="B90" t="str">
        <f>brut!B108</f>
        <v>CENNE-MONESTIES </v>
      </c>
      <c r="C90">
        <f>brut!C108</f>
        <v>310</v>
      </c>
      <c r="D90">
        <f>IF(brut!D108&lt;&gt;"",2,1)</f>
        <v>2</v>
      </c>
      <c r="E90">
        <f>IF(brut!E108&lt;&gt;"",2,1)</f>
        <v>1</v>
      </c>
      <c r="F90">
        <f>IF(brut!F108&lt;&gt;"",2,1)</f>
        <v>1</v>
      </c>
      <c r="G90">
        <f>IF(brut!G108&lt;&gt;"",2,1)</f>
        <v>2</v>
      </c>
      <c r="H90">
        <f>IF(brut!H108&lt;&gt;"",2,1)</f>
        <v>1</v>
      </c>
      <c r="I90">
        <f>IF(brut!I108&lt;&gt;"",2,1)</f>
        <v>1</v>
      </c>
      <c r="J90">
        <f>IF(brut!J108&lt;&gt;"",2,1)</f>
        <v>1</v>
      </c>
      <c r="K90">
        <f>IF(brut!K108="","?",IF(brut!K108=0,0,IF(brut!K108&lt;&gt;0,1,)))</f>
        <v>1</v>
      </c>
    </row>
    <row r="91" spans="1:11" ht="12.75">
      <c r="A91">
        <f>brut!A109</f>
        <v>11090</v>
      </c>
      <c r="B91" t="str">
        <f>brut!B109</f>
        <v>CEPIE </v>
      </c>
      <c r="C91">
        <f>brut!C109</f>
        <v>540</v>
      </c>
      <c r="D91">
        <f>IF(brut!D109&lt;&gt;"",2,1)</f>
        <v>1</v>
      </c>
      <c r="E91">
        <f>IF(brut!E109&lt;&gt;"",2,1)</f>
        <v>1</v>
      </c>
      <c r="F91">
        <f>IF(brut!F109&lt;&gt;"",2,1)</f>
        <v>1</v>
      </c>
      <c r="G91">
        <f>IF(brut!G109&lt;&gt;"",2,1)</f>
        <v>2</v>
      </c>
      <c r="H91">
        <f>IF(brut!H109&lt;&gt;"",2,1)</f>
        <v>1</v>
      </c>
      <c r="I91">
        <f>IF(brut!I109&lt;&gt;"",2,1)</f>
        <v>2</v>
      </c>
      <c r="J91">
        <f>IF(brut!J109&lt;&gt;"",2,1)</f>
        <v>1</v>
      </c>
      <c r="K91">
        <f>IF(brut!K109="","?",IF(brut!K109=0,0,IF(brut!K109&lt;&gt;0,1,)))</f>
        <v>1</v>
      </c>
    </row>
    <row r="92" spans="1:11" ht="12.75">
      <c r="A92">
        <f>brut!A110</f>
        <v>11091</v>
      </c>
      <c r="B92" t="str">
        <f>brut!B110</f>
        <v>CHALABRE </v>
      </c>
      <c r="C92">
        <f>brut!C110</f>
        <v>1172</v>
      </c>
      <c r="D92">
        <f>IF(brut!D110&lt;&gt;"",2,1)</f>
        <v>2</v>
      </c>
      <c r="E92">
        <f>IF(brut!E110&lt;&gt;"",2,1)</f>
        <v>1</v>
      </c>
      <c r="F92">
        <f>IF(brut!F110&lt;&gt;"",2,1)</f>
        <v>1</v>
      </c>
      <c r="G92">
        <f>IF(brut!G110&lt;&gt;"",2,1)</f>
        <v>1</v>
      </c>
      <c r="H92">
        <f>IF(brut!H110&lt;&gt;"",2,1)</f>
        <v>1</v>
      </c>
      <c r="I92">
        <f>IF(brut!I110&lt;&gt;"",2,1)</f>
        <v>1</v>
      </c>
      <c r="J92">
        <f>IF(brut!J110&lt;&gt;"",2,1)</f>
        <v>1</v>
      </c>
      <c r="K92">
        <f>IF(brut!K110="","?",IF(brut!K110=0,0,IF(brut!K110&lt;&gt;0,1,)))</f>
        <v>1</v>
      </c>
    </row>
    <row r="93" spans="1:11" ht="12.75">
      <c r="A93">
        <f>brut!A111</f>
        <v>11092</v>
      </c>
      <c r="B93" t="str">
        <f>brut!B111</f>
        <v>CITOU </v>
      </c>
      <c r="C93">
        <f>brut!C111</f>
        <v>96</v>
      </c>
      <c r="D93">
        <f>IF(brut!D111&lt;&gt;"",2,1)</f>
        <v>2</v>
      </c>
      <c r="E93">
        <f>IF(brut!E111&lt;&gt;"",2,1)</f>
        <v>1</v>
      </c>
      <c r="F93">
        <f>IF(brut!F111&lt;&gt;"",2,1)</f>
        <v>1</v>
      </c>
      <c r="G93">
        <f>IF(brut!G111&lt;&gt;"",2,1)</f>
        <v>2</v>
      </c>
      <c r="H93">
        <f>IF(brut!H111&lt;&gt;"",2,1)</f>
        <v>1</v>
      </c>
      <c r="I93">
        <f>IF(brut!I111&lt;&gt;"",2,1)</f>
        <v>1</v>
      </c>
      <c r="J93">
        <f>IF(brut!J111&lt;&gt;"",2,1)</f>
        <v>1</v>
      </c>
      <c r="K93">
        <f>IF(brut!K111="","?",IF(brut!K111=0,0,IF(brut!K111&lt;&gt;0,1,)))</f>
        <v>1</v>
      </c>
    </row>
    <row r="94" spans="1:11" ht="12.75">
      <c r="A94">
        <f>brut!A112</f>
        <v>11093</v>
      </c>
      <c r="B94" t="str">
        <f>brut!B112</f>
        <v>LE CLAT </v>
      </c>
      <c r="C94">
        <f>brut!C112</f>
        <v>33</v>
      </c>
      <c r="D94">
        <f>IF(brut!D112&lt;&gt;"",2,1)</f>
        <v>1</v>
      </c>
      <c r="E94">
        <f>IF(brut!E112&lt;&gt;"",2,1)</f>
        <v>1</v>
      </c>
      <c r="F94">
        <f>IF(brut!F112&lt;&gt;"",2,1)</f>
        <v>2</v>
      </c>
      <c r="G94">
        <f>IF(brut!G112&lt;&gt;"",2,1)</f>
        <v>1</v>
      </c>
      <c r="H94">
        <f>IF(brut!H112&lt;&gt;"",2,1)</f>
        <v>1</v>
      </c>
      <c r="I94">
        <f>IF(brut!I112&lt;&gt;"",2,1)</f>
        <v>1</v>
      </c>
      <c r="J94">
        <f>IF(brut!J112&lt;&gt;"",2,1)</f>
        <v>2</v>
      </c>
      <c r="K94">
        <f>IF(brut!K112="","?",IF(brut!K112=0,0,IF(brut!K112&lt;&gt;0,1,)))</f>
        <v>1</v>
      </c>
    </row>
    <row r="95" spans="1:11" ht="12.75">
      <c r="A95">
        <f>brut!A113</f>
        <v>11094</v>
      </c>
      <c r="B95" t="str">
        <f>brut!B113</f>
        <v>CLERMONT -SUR-LAUQUET </v>
      </c>
      <c r="C95">
        <f>brut!C113</f>
        <v>26</v>
      </c>
      <c r="D95">
        <f>IF(brut!D113&lt;&gt;"",2,1)</f>
        <v>2</v>
      </c>
      <c r="E95">
        <f>IF(brut!E113&lt;&gt;"",2,1)</f>
        <v>1</v>
      </c>
      <c r="F95">
        <f>IF(brut!F113&lt;&gt;"",2,1)</f>
        <v>1</v>
      </c>
      <c r="G95">
        <f>IF(brut!G113&lt;&gt;"",2,1)</f>
        <v>2</v>
      </c>
      <c r="H95">
        <f>IF(brut!H113&lt;&gt;"",2,1)</f>
        <v>1</v>
      </c>
      <c r="I95">
        <f>IF(brut!I113&lt;&gt;"",2,1)</f>
        <v>1</v>
      </c>
      <c r="J95">
        <f>IF(brut!J113&lt;&gt;"",2,1)</f>
        <v>1</v>
      </c>
      <c r="K95">
        <f>IF(brut!K113="","?",IF(brut!K113=0,0,IF(brut!K113&lt;&gt;0,1,)))</f>
        <v>1</v>
      </c>
    </row>
    <row r="96" spans="1:11" ht="12.75">
      <c r="A96">
        <f>brut!A114</f>
        <v>11095</v>
      </c>
      <c r="B96" t="str">
        <f>brut!B114</f>
        <v>COMIGNE </v>
      </c>
      <c r="C96">
        <f>brut!C114</f>
        <v>179</v>
      </c>
      <c r="D96">
        <f>IF(brut!D114&lt;&gt;"",2,1)</f>
        <v>1</v>
      </c>
      <c r="E96">
        <f>IF(brut!E114&lt;&gt;"",2,1)</f>
        <v>1</v>
      </c>
      <c r="F96">
        <f>IF(brut!F114&lt;&gt;"",2,1)</f>
        <v>1</v>
      </c>
      <c r="G96">
        <f>IF(brut!G114&lt;&gt;"",2,1)</f>
        <v>2</v>
      </c>
      <c r="H96">
        <f>IF(brut!H114&lt;&gt;"",2,1)</f>
        <v>1</v>
      </c>
      <c r="I96">
        <f>IF(brut!I114&lt;&gt;"",2,1)</f>
        <v>2</v>
      </c>
      <c r="J96">
        <f>IF(brut!J114&lt;&gt;"",2,1)</f>
        <v>1</v>
      </c>
      <c r="K96">
        <f>IF(brut!K114="","?",IF(brut!K114=0,0,IF(brut!K114&lt;&gt;0,1,)))</f>
        <v>1</v>
      </c>
    </row>
    <row r="97" spans="1:11" ht="12.75">
      <c r="A97">
        <f>brut!A115</f>
        <v>11096</v>
      </c>
      <c r="B97" t="str">
        <f>brut!B115</f>
        <v>COMUS </v>
      </c>
      <c r="C97">
        <f>brut!C115</f>
        <v>39</v>
      </c>
      <c r="D97">
        <f>IF(brut!D115&lt;&gt;"",2,1)</f>
        <v>1</v>
      </c>
      <c r="E97">
        <f>IF(brut!E115&lt;&gt;"",2,1)</f>
        <v>1</v>
      </c>
      <c r="F97">
        <f>IF(brut!F115&lt;&gt;"",2,1)</f>
        <v>2</v>
      </c>
      <c r="G97">
        <f>IF(brut!G115&lt;&gt;"",2,1)</f>
        <v>1</v>
      </c>
      <c r="H97">
        <f>IF(brut!H115&lt;&gt;"",2,1)</f>
        <v>1</v>
      </c>
      <c r="I97">
        <f>IF(brut!I115&lt;&gt;"",2,1)</f>
        <v>1</v>
      </c>
      <c r="J97">
        <f>IF(brut!J115&lt;&gt;"",2,1)</f>
        <v>1</v>
      </c>
      <c r="K97">
        <f>IF(brut!K115="","?",IF(brut!K115=0,0,IF(brut!K115&lt;&gt;0,1,)))</f>
        <v>1</v>
      </c>
    </row>
    <row r="98" spans="1:11" ht="12.75">
      <c r="A98">
        <f>brut!A116</f>
        <v>11097</v>
      </c>
      <c r="B98" t="str">
        <f>brut!B116</f>
        <v>CONILHAC -DE-LA- MONT AGN E </v>
      </c>
      <c r="C98">
        <f>brut!C116</f>
        <v>45</v>
      </c>
      <c r="D98">
        <f>IF(brut!D116&lt;&gt;"",2,1)</f>
        <v>1</v>
      </c>
      <c r="E98">
        <f>IF(brut!E116&lt;&gt;"",2,1)</f>
        <v>1</v>
      </c>
      <c r="F98">
        <f>IF(brut!F116&lt;&gt;"",2,1)</f>
        <v>2</v>
      </c>
      <c r="G98">
        <f>IF(brut!G116&lt;&gt;"",2,1)</f>
        <v>2</v>
      </c>
      <c r="H98">
        <f>IF(brut!H116&lt;&gt;"",2,1)</f>
        <v>1</v>
      </c>
      <c r="I98">
        <f>IF(brut!I116&lt;&gt;"",2,1)</f>
        <v>1</v>
      </c>
      <c r="J98">
        <f>IF(brut!J116&lt;&gt;"",2,1)</f>
        <v>1</v>
      </c>
      <c r="K98">
        <f>IF(brut!K116="","?",IF(brut!K116=0,0,IF(brut!K116&lt;&gt;0,1,)))</f>
        <v>1</v>
      </c>
    </row>
    <row r="99" spans="1:11" ht="12.75">
      <c r="A99">
        <f>brut!A117</f>
        <v>11098</v>
      </c>
      <c r="B99" t="str">
        <f>brut!B117</f>
        <v>CONILHAC-CORBIERES </v>
      </c>
      <c r="C99">
        <f>brut!C117</f>
        <v>601</v>
      </c>
      <c r="D99">
        <f>IF(brut!D117&lt;&gt;"",2,1)</f>
        <v>1</v>
      </c>
      <c r="E99">
        <f>IF(brut!E117&lt;&gt;"",2,1)</f>
        <v>1</v>
      </c>
      <c r="F99">
        <f>IF(brut!F117&lt;&gt;"",2,1)</f>
        <v>1</v>
      </c>
      <c r="G99">
        <f>IF(brut!G117&lt;&gt;"",2,1)</f>
        <v>2</v>
      </c>
      <c r="H99">
        <f>IF(brut!H117&lt;&gt;"",2,1)</f>
        <v>1</v>
      </c>
      <c r="I99">
        <f>IF(brut!I117&lt;&gt;"",2,1)</f>
        <v>2</v>
      </c>
      <c r="J99">
        <f>IF(brut!J117&lt;&gt;"",2,1)</f>
        <v>1</v>
      </c>
      <c r="K99">
        <f>IF(brut!K117="","?",IF(brut!K117=0,0,IF(brut!K117&lt;&gt;0,1,)))</f>
        <v>1</v>
      </c>
    </row>
    <row r="100" spans="1:11" ht="12.75">
      <c r="A100">
        <f>brut!A118</f>
        <v>11099</v>
      </c>
      <c r="B100" t="str">
        <f>brut!B118</f>
        <v>CONQUES-SUR-ORBIEL </v>
      </c>
      <c r="C100">
        <f>brut!C118</f>
        <v>2061</v>
      </c>
      <c r="D100">
        <f>IF(brut!D118&lt;&gt;"",2,1)</f>
        <v>2</v>
      </c>
      <c r="E100">
        <f>IF(brut!E118&lt;&gt;"",2,1)</f>
        <v>1</v>
      </c>
      <c r="F100">
        <f>IF(brut!F118&lt;&gt;"",2,1)</f>
        <v>1</v>
      </c>
      <c r="G100">
        <f>IF(brut!G118&lt;&gt;"",2,1)</f>
        <v>2</v>
      </c>
      <c r="H100">
        <f>IF(brut!H118&lt;&gt;"",2,1)</f>
        <v>1</v>
      </c>
      <c r="I100">
        <f>IF(brut!I118&lt;&gt;"",2,1)</f>
        <v>2</v>
      </c>
      <c r="J100">
        <f>IF(brut!J118&lt;&gt;"",2,1)</f>
        <v>1</v>
      </c>
      <c r="K100">
        <f>IF(brut!K118="","?",IF(brut!K118=0,0,IF(brut!K118&lt;&gt;0,1,)))</f>
        <v>1</v>
      </c>
    </row>
    <row r="101" spans="1:11" ht="12.75">
      <c r="A101">
        <f>brut!A119</f>
        <v>11100</v>
      </c>
      <c r="B101" t="str">
        <f>brut!B119</f>
        <v>CORBIERES </v>
      </c>
      <c r="C101">
        <f>brut!C119</f>
        <v>26</v>
      </c>
      <c r="D101">
        <f>IF(brut!D119&lt;&gt;"",2,1)</f>
        <v>1</v>
      </c>
      <c r="E101">
        <f>IF(brut!E119&lt;&gt;"",2,1)</f>
        <v>1</v>
      </c>
      <c r="F101">
        <f>IF(brut!F119&lt;&gt;"",2,1)</f>
        <v>1</v>
      </c>
      <c r="G101">
        <f>IF(brut!G119&lt;&gt;"",2,1)</f>
        <v>1</v>
      </c>
      <c r="H101">
        <f>IF(brut!H119&lt;&gt;"",2,1)</f>
        <v>1</v>
      </c>
      <c r="I101">
        <f>IF(brut!I119&lt;&gt;"",2,1)</f>
        <v>1</v>
      </c>
      <c r="J101">
        <f>IF(brut!J119&lt;&gt;"",2,1)</f>
        <v>1</v>
      </c>
      <c r="K101">
        <f>IF(brut!K119="","?",IF(brut!K119=0,0,IF(brut!K119&lt;&gt;0,1,)))</f>
        <v>0</v>
      </c>
    </row>
    <row r="102" spans="1:11" ht="12.75">
      <c r="A102">
        <f>brut!A120</f>
        <v>11101</v>
      </c>
      <c r="B102" t="str">
        <f>brut!B120</f>
        <v>COUDONS </v>
      </c>
      <c r="C102">
        <f>brut!C120</f>
        <v>62</v>
      </c>
      <c r="D102">
        <f>IF(brut!D120&lt;&gt;"",2,1)</f>
        <v>1</v>
      </c>
      <c r="E102">
        <f>IF(brut!E120&lt;&gt;"",2,1)</f>
        <v>1</v>
      </c>
      <c r="F102">
        <f>IF(brut!F120&lt;&gt;"",2,1)</f>
        <v>2</v>
      </c>
      <c r="G102">
        <f>IF(brut!G120&lt;&gt;"",2,1)</f>
        <v>1</v>
      </c>
      <c r="H102">
        <f>IF(brut!H120&lt;&gt;"",2,1)</f>
        <v>1</v>
      </c>
      <c r="I102">
        <f>IF(brut!I120&lt;&gt;"",2,1)</f>
        <v>1</v>
      </c>
      <c r="J102">
        <f>IF(brut!J120&lt;&gt;"",2,1)</f>
        <v>1</v>
      </c>
      <c r="K102">
        <f>IF(brut!K120="","?",IF(brut!K120=0,0,IF(brut!K120&lt;&gt;0,1,)))</f>
        <v>1</v>
      </c>
    </row>
    <row r="103" spans="1:11" ht="12.75">
      <c r="A103">
        <f>brut!A121</f>
        <v>11102</v>
      </c>
      <c r="B103" t="str">
        <f>brut!B121</f>
        <v>COUFFOULENS </v>
      </c>
      <c r="C103">
        <f>brut!C121</f>
        <v>541</v>
      </c>
      <c r="D103">
        <f>IF(brut!D121&lt;&gt;"",2,1)</f>
        <v>2</v>
      </c>
      <c r="E103">
        <f>IF(brut!E121&lt;&gt;"",2,1)</f>
        <v>1</v>
      </c>
      <c r="F103">
        <f>IF(brut!F121&lt;&gt;"",2,1)</f>
        <v>1</v>
      </c>
      <c r="G103">
        <f>IF(brut!G121&lt;&gt;"",2,1)</f>
        <v>2</v>
      </c>
      <c r="H103">
        <f>IF(brut!H121&lt;&gt;"",2,1)</f>
        <v>1</v>
      </c>
      <c r="I103">
        <f>IF(brut!I121&lt;&gt;"",2,1)</f>
        <v>2</v>
      </c>
      <c r="J103">
        <f>IF(brut!J121&lt;&gt;"",2,1)</f>
        <v>1</v>
      </c>
      <c r="K103">
        <f>IF(brut!K121="","?",IF(brut!K121=0,0,IF(brut!K121&lt;&gt;0,1,)))</f>
        <v>1</v>
      </c>
    </row>
    <row r="104" spans="1:11" ht="12.75">
      <c r="A104">
        <f>brut!A122</f>
        <v>11103</v>
      </c>
      <c r="B104" t="str">
        <f>brut!B122</f>
        <v>COUIZA </v>
      </c>
      <c r="C104">
        <f>brut!C122</f>
        <v>1194</v>
      </c>
      <c r="D104">
        <f>IF(brut!D122&lt;&gt;"",2,1)</f>
        <v>2</v>
      </c>
      <c r="E104">
        <f>IF(brut!E122&lt;&gt;"",2,1)</f>
        <v>1</v>
      </c>
      <c r="F104">
        <f>IF(brut!F122&lt;&gt;"",2,1)</f>
        <v>2</v>
      </c>
      <c r="G104">
        <f>IF(brut!G122&lt;&gt;"",2,1)</f>
        <v>2</v>
      </c>
      <c r="H104">
        <f>IF(brut!H122&lt;&gt;"",2,1)</f>
        <v>1</v>
      </c>
      <c r="I104">
        <f>IF(brut!I122&lt;&gt;"",2,1)</f>
        <v>2</v>
      </c>
      <c r="J104">
        <f>IF(brut!J122&lt;&gt;"",2,1)</f>
        <v>2</v>
      </c>
      <c r="K104">
        <f>IF(brut!K122="","?",IF(brut!K122=0,0,IF(brut!K122&lt;&gt;0,1,)))</f>
        <v>1</v>
      </c>
    </row>
    <row r="105" spans="1:11" ht="12.75">
      <c r="A105">
        <f>brut!A123</f>
        <v>11104</v>
      </c>
      <c r="B105" t="str">
        <f>brut!B123</f>
        <v>COUNOZOULS </v>
      </c>
      <c r="C105">
        <f>brut!C123</f>
        <v>41</v>
      </c>
      <c r="D105">
        <f>IF(brut!D123&lt;&gt;"",2,1)</f>
        <v>1</v>
      </c>
      <c r="E105">
        <f>IF(brut!E123&lt;&gt;"",2,1)</f>
        <v>1</v>
      </c>
      <c r="F105">
        <f>IF(brut!F123&lt;&gt;"",2,1)</f>
        <v>2</v>
      </c>
      <c r="G105">
        <f>IF(brut!G123&lt;&gt;"",2,1)</f>
        <v>1</v>
      </c>
      <c r="H105">
        <f>IF(brut!H123&lt;&gt;"",2,1)</f>
        <v>1</v>
      </c>
      <c r="I105">
        <f>IF(brut!I123&lt;&gt;"",2,1)</f>
        <v>1</v>
      </c>
      <c r="J105">
        <f>IF(brut!J123&lt;&gt;"",2,1)</f>
        <v>1</v>
      </c>
      <c r="K105">
        <f>IF(brut!K123="","?",IF(brut!K123=0,0,IF(brut!K123&lt;&gt;0,1,)))</f>
        <v>1</v>
      </c>
    </row>
    <row r="106" spans="1:11" ht="12.75">
      <c r="A106">
        <f>brut!A124</f>
        <v>11105</v>
      </c>
      <c r="B106" t="str">
        <f>brut!B124</f>
        <v>COURNANEL </v>
      </c>
      <c r="C106">
        <f>brut!C124</f>
        <v>524</v>
      </c>
      <c r="D106">
        <f>IF(brut!D124&lt;&gt;"",2,1)</f>
        <v>2</v>
      </c>
      <c r="E106">
        <f>IF(brut!E124&lt;&gt;"",2,1)</f>
        <v>1</v>
      </c>
      <c r="F106">
        <f>IF(brut!F124&lt;&gt;"",2,1)</f>
        <v>1</v>
      </c>
      <c r="G106">
        <f>IF(brut!G124&lt;&gt;"",2,1)</f>
        <v>2</v>
      </c>
      <c r="H106">
        <f>IF(brut!H124&lt;&gt;"",2,1)</f>
        <v>1</v>
      </c>
      <c r="I106">
        <f>IF(brut!I124&lt;&gt;"",2,1)</f>
        <v>2</v>
      </c>
      <c r="J106">
        <f>IF(brut!J124&lt;&gt;"",2,1)</f>
        <v>2</v>
      </c>
      <c r="K106">
        <f>IF(brut!K124="","?",IF(brut!K124=0,0,IF(brut!K124&lt;&gt;0,1,)))</f>
        <v>1</v>
      </c>
    </row>
    <row r="107" spans="1:11" ht="12.75">
      <c r="A107">
        <f>brut!A125</f>
        <v>11106</v>
      </c>
      <c r="B107" t="str">
        <f>brut!B125</f>
        <v>COURSAN </v>
      </c>
      <c r="C107">
        <f>brut!C125</f>
        <v>5241</v>
      </c>
      <c r="D107">
        <f>IF(brut!D125&lt;&gt;"",2,1)</f>
        <v>2</v>
      </c>
      <c r="E107">
        <f>IF(brut!E125&lt;&gt;"",2,1)</f>
        <v>1</v>
      </c>
      <c r="F107">
        <f>IF(brut!F125&lt;&gt;"",2,1)</f>
        <v>1</v>
      </c>
      <c r="G107">
        <f>IF(brut!G125&lt;&gt;"",2,1)</f>
        <v>1</v>
      </c>
      <c r="H107">
        <f>IF(brut!H125&lt;&gt;"",2,1)</f>
        <v>1</v>
      </c>
      <c r="I107">
        <f>IF(brut!I125&lt;&gt;"",2,1)</f>
        <v>2</v>
      </c>
      <c r="J107">
        <f>IF(brut!J125&lt;&gt;"",2,1)</f>
        <v>1</v>
      </c>
      <c r="K107">
        <f>IF(brut!K125="","?",IF(brut!K125=0,0,IF(brut!K125&lt;&gt;0,1,)))</f>
        <v>1</v>
      </c>
    </row>
    <row r="108" spans="1:11" ht="12.75">
      <c r="A108">
        <f>brut!A126</f>
        <v>11107</v>
      </c>
      <c r="B108" t="str">
        <f>brut!B126</f>
        <v>COURTAULY </v>
      </c>
      <c r="C108">
        <f>brut!C126</f>
        <v>73</v>
      </c>
      <c r="D108">
        <f>IF(brut!D126&lt;&gt;"",2,1)</f>
        <v>1</v>
      </c>
      <c r="E108">
        <f>IF(brut!E126&lt;&gt;"",2,1)</f>
        <v>1</v>
      </c>
      <c r="F108">
        <f>IF(brut!F126&lt;&gt;"",2,1)</f>
        <v>1</v>
      </c>
      <c r="G108">
        <f>IF(brut!G126&lt;&gt;"",2,1)</f>
        <v>1</v>
      </c>
      <c r="H108">
        <f>IF(brut!H126&lt;&gt;"",2,1)</f>
        <v>1</v>
      </c>
      <c r="I108">
        <f>IF(brut!I126&lt;&gt;"",2,1)</f>
        <v>1</v>
      </c>
      <c r="J108">
        <f>IF(brut!J126&lt;&gt;"",2,1)</f>
        <v>1</v>
      </c>
      <c r="K108">
        <f>IF(brut!K126="","?",IF(brut!K126=0,0,IF(brut!K126&lt;&gt;0,1,)))</f>
        <v>0</v>
      </c>
    </row>
    <row r="109" spans="1:11" ht="12.75">
      <c r="A109">
        <f>brut!A127</f>
        <v>11108</v>
      </c>
      <c r="B109" t="str">
        <f>brut!B127</f>
        <v>LA COURTETE </v>
      </c>
      <c r="C109">
        <f>brut!C127</f>
        <v>56</v>
      </c>
      <c r="D109">
        <f>IF(brut!D127&lt;&gt;"",2,1)</f>
        <v>1</v>
      </c>
      <c r="E109">
        <f>IF(brut!E127&lt;&gt;"",2,1)</f>
        <v>1</v>
      </c>
      <c r="F109">
        <f>IF(brut!F127&lt;&gt;"",2,1)</f>
        <v>1</v>
      </c>
      <c r="G109">
        <f>IF(brut!G127&lt;&gt;"",2,1)</f>
        <v>1</v>
      </c>
      <c r="H109">
        <f>IF(brut!H127&lt;&gt;"",2,1)</f>
        <v>1</v>
      </c>
      <c r="I109">
        <f>IF(brut!I127&lt;&gt;"",2,1)</f>
        <v>1</v>
      </c>
      <c r="J109">
        <f>IF(brut!J127&lt;&gt;"",2,1)</f>
        <v>1</v>
      </c>
      <c r="K109">
        <f>IF(brut!K127="","?",IF(brut!K127=0,0,IF(brut!K127&lt;&gt;0,1,)))</f>
        <v>0</v>
      </c>
    </row>
    <row r="110" spans="1:11" ht="12.75">
      <c r="A110">
        <f>brut!A128</f>
        <v>11109</v>
      </c>
      <c r="B110" t="str">
        <f>brut!B128</f>
        <v>COUSTAUSSA </v>
      </c>
      <c r="C110">
        <f>brut!C128</f>
        <v>49</v>
      </c>
      <c r="D110">
        <f>IF(brut!D128&lt;&gt;"",2,1)</f>
        <v>2</v>
      </c>
      <c r="E110">
        <f>IF(brut!E128&lt;&gt;"",2,1)</f>
        <v>1</v>
      </c>
      <c r="F110">
        <f>IF(brut!F128&lt;&gt;"",2,1)</f>
        <v>2</v>
      </c>
      <c r="G110">
        <f>IF(brut!G128&lt;&gt;"",2,1)</f>
        <v>2</v>
      </c>
      <c r="H110">
        <f>IF(brut!H128&lt;&gt;"",2,1)</f>
        <v>1</v>
      </c>
      <c r="I110">
        <f>IF(brut!I128&lt;&gt;"",2,1)</f>
        <v>1</v>
      </c>
      <c r="J110">
        <f>IF(brut!J128&lt;&gt;"",2,1)</f>
        <v>1</v>
      </c>
      <c r="K110">
        <f>IF(brut!K128="","?",IF(brut!K128=0,0,IF(brut!K128&lt;&gt;0,1,)))</f>
        <v>1</v>
      </c>
    </row>
    <row r="111" spans="1:11" ht="12.75">
      <c r="A111">
        <f>brut!A129</f>
        <v>11110</v>
      </c>
      <c r="B111" t="str">
        <f>brut!B129</f>
        <v>COUSTOUGE </v>
      </c>
      <c r="C111">
        <f>brut!C129</f>
        <v>73</v>
      </c>
      <c r="D111">
        <f>IF(brut!D129&lt;&gt;"",2,1)</f>
        <v>1</v>
      </c>
      <c r="E111">
        <f>IF(brut!E129&lt;&gt;"",2,1)</f>
        <v>1</v>
      </c>
      <c r="F111">
        <f>IF(brut!F129&lt;&gt;"",2,1)</f>
        <v>2</v>
      </c>
      <c r="G111">
        <f>IF(brut!G129&lt;&gt;"",2,1)</f>
        <v>2</v>
      </c>
      <c r="H111">
        <f>IF(brut!H129&lt;&gt;"",2,1)</f>
        <v>1</v>
      </c>
      <c r="I111">
        <f>IF(brut!I129&lt;&gt;"",2,1)</f>
        <v>1</v>
      </c>
      <c r="J111">
        <f>IF(brut!J129&lt;&gt;"",2,1)</f>
        <v>1</v>
      </c>
      <c r="K111">
        <f>IF(brut!K129="","?",IF(brut!K129=0,0,IF(brut!K129&lt;&gt;0,1,)))</f>
        <v>1</v>
      </c>
    </row>
    <row r="112" spans="1:11" ht="12.75">
      <c r="A112">
        <f>brut!A130</f>
        <v>11111</v>
      </c>
      <c r="B112" t="str">
        <f>brut!B130</f>
        <v>CRUSCADES </v>
      </c>
      <c r="C112">
        <f>brut!C130</f>
        <v>324</v>
      </c>
      <c r="D112">
        <f>IF(brut!D130&lt;&gt;"",2,1)</f>
        <v>2</v>
      </c>
      <c r="E112">
        <f>IF(brut!E130&lt;&gt;"",2,1)</f>
        <v>1</v>
      </c>
      <c r="F112">
        <f>IF(brut!F130&lt;&gt;"",2,1)</f>
        <v>1</v>
      </c>
      <c r="G112">
        <f>IF(brut!G130&lt;&gt;"",2,1)</f>
        <v>1</v>
      </c>
      <c r="H112">
        <f>IF(brut!H130&lt;&gt;"",2,1)</f>
        <v>1</v>
      </c>
      <c r="I112">
        <f>IF(brut!I130&lt;&gt;"",2,1)</f>
        <v>2</v>
      </c>
      <c r="J112">
        <f>IF(brut!J130&lt;&gt;"",2,1)</f>
        <v>1</v>
      </c>
      <c r="K112">
        <f>IF(brut!K130="","?",IF(brut!K130=0,0,IF(brut!K130&lt;&gt;0,1,)))</f>
        <v>1</v>
      </c>
    </row>
    <row r="113" spans="1:11" ht="12.75">
      <c r="A113">
        <f>brut!A131</f>
        <v>11112</v>
      </c>
      <c r="B113" t="str">
        <f>brut!B131</f>
        <v>CUBIERES-SUR-CINOBLE </v>
      </c>
      <c r="C113">
        <f>brut!C131</f>
        <v>64</v>
      </c>
      <c r="D113">
        <f>IF(brut!D131&lt;&gt;"",2,1)</f>
        <v>1</v>
      </c>
      <c r="E113">
        <f>IF(brut!E131&lt;&gt;"",2,1)</f>
        <v>1</v>
      </c>
      <c r="F113">
        <f>IF(brut!F131&lt;&gt;"",2,1)</f>
        <v>2</v>
      </c>
      <c r="G113">
        <f>IF(brut!G131&lt;&gt;"",2,1)</f>
        <v>2</v>
      </c>
      <c r="H113">
        <f>IF(brut!H131&lt;&gt;"",2,1)</f>
        <v>1</v>
      </c>
      <c r="I113">
        <f>IF(brut!I131&lt;&gt;"",2,1)</f>
        <v>1</v>
      </c>
      <c r="J113">
        <f>IF(brut!J131&lt;&gt;"",2,1)</f>
        <v>1</v>
      </c>
      <c r="K113">
        <f>IF(brut!K131="","?",IF(brut!K131=0,0,IF(brut!K131&lt;&gt;0,1,)))</f>
        <v>1</v>
      </c>
    </row>
    <row r="114" spans="1:11" ht="12.75">
      <c r="A114">
        <f>brut!A132</f>
        <v>11113</v>
      </c>
      <c r="B114" t="str">
        <f>brut!B132</f>
        <v>CUCUGNAN </v>
      </c>
      <c r="C114">
        <f>brut!C132</f>
        <v>113</v>
      </c>
      <c r="D114">
        <f>IF(brut!D132&lt;&gt;"",2,1)</f>
        <v>2</v>
      </c>
      <c r="E114">
        <f>IF(brut!E132&lt;&gt;"",2,1)</f>
        <v>1</v>
      </c>
      <c r="F114">
        <f>IF(brut!F132&lt;&gt;"",2,1)</f>
        <v>2</v>
      </c>
      <c r="G114">
        <f>IF(brut!G132&lt;&gt;"",2,1)</f>
        <v>2</v>
      </c>
      <c r="H114">
        <f>IF(brut!H132&lt;&gt;"",2,1)</f>
        <v>1</v>
      </c>
      <c r="I114">
        <f>IF(brut!I132&lt;&gt;"",2,1)</f>
        <v>1</v>
      </c>
      <c r="J114">
        <f>IF(brut!J132&lt;&gt;"",2,1)</f>
        <v>1</v>
      </c>
      <c r="K114">
        <f>IF(brut!K132="","?",IF(brut!K132=0,0,IF(brut!K132&lt;&gt;0,1,)))</f>
        <v>1</v>
      </c>
    </row>
    <row r="115" spans="1:11" ht="12.75">
      <c r="A115">
        <f>brut!A133</f>
        <v>11114</v>
      </c>
      <c r="B115" t="str">
        <f>brut!B133</f>
        <v>CUMIES </v>
      </c>
      <c r="C115">
        <f>brut!C133</f>
        <v>40</v>
      </c>
      <c r="D115">
        <f>IF(brut!D133&lt;&gt;"",2,1)</f>
        <v>1</v>
      </c>
      <c r="E115">
        <f>IF(brut!E133&lt;&gt;"",2,1)</f>
        <v>1</v>
      </c>
      <c r="F115">
        <f>IF(brut!F133&lt;&gt;"",2,1)</f>
        <v>1</v>
      </c>
      <c r="G115">
        <f>IF(brut!G133&lt;&gt;"",2,1)</f>
        <v>1</v>
      </c>
      <c r="H115">
        <f>IF(brut!H133&lt;&gt;"",2,1)</f>
        <v>1</v>
      </c>
      <c r="I115">
        <f>IF(brut!I133&lt;&gt;"",2,1)</f>
        <v>1</v>
      </c>
      <c r="J115">
        <f>IF(brut!J133&lt;&gt;"",2,1)</f>
        <v>1</v>
      </c>
      <c r="K115">
        <f>IF(brut!K133="","?",IF(brut!K133=0,0,IF(brut!K133&lt;&gt;0,1,)))</f>
        <v>0</v>
      </c>
    </row>
    <row r="116" spans="1:11" ht="12.75">
      <c r="A116">
        <f>brut!A134</f>
        <v>11115</v>
      </c>
      <c r="B116" t="str">
        <f>brut!B134</f>
        <v>CUXAC-CABARDES </v>
      </c>
      <c r="C116">
        <f>brut!C134</f>
        <v>854</v>
      </c>
      <c r="D116">
        <f>IF(brut!D134&lt;&gt;"",2,1)</f>
        <v>2</v>
      </c>
      <c r="E116">
        <f>IF(brut!E134&lt;&gt;"",2,1)</f>
        <v>1</v>
      </c>
      <c r="F116">
        <f>IF(brut!F134&lt;&gt;"",2,1)</f>
        <v>1</v>
      </c>
      <c r="G116">
        <f>IF(brut!G134&lt;&gt;"",2,1)</f>
        <v>2</v>
      </c>
      <c r="H116">
        <f>IF(brut!H134&lt;&gt;"",2,1)</f>
        <v>1</v>
      </c>
      <c r="I116">
        <f>IF(brut!I134&lt;&gt;"",2,1)</f>
        <v>2</v>
      </c>
      <c r="J116">
        <f>IF(brut!J134&lt;&gt;"",2,1)</f>
        <v>1</v>
      </c>
      <c r="K116">
        <f>IF(brut!K134="","?",IF(brut!K134=0,0,IF(brut!K134&lt;&gt;0,1,)))</f>
        <v>1</v>
      </c>
    </row>
    <row r="117" spans="1:11" ht="12.75">
      <c r="A117">
        <f>brut!A135</f>
        <v>11116</v>
      </c>
      <c r="B117" t="str">
        <f>brut!B135</f>
        <v>CUXAC-D'AUDE </v>
      </c>
      <c r="C117">
        <f>brut!C135</f>
        <v>4272</v>
      </c>
      <c r="D117">
        <f>IF(brut!D135&lt;&gt;"",2,1)</f>
        <v>2</v>
      </c>
      <c r="E117">
        <f>IF(brut!E135&lt;&gt;"",2,1)</f>
        <v>1</v>
      </c>
      <c r="F117">
        <f>IF(brut!F135&lt;&gt;"",2,1)</f>
        <v>1</v>
      </c>
      <c r="G117">
        <f>IF(brut!G135&lt;&gt;"",2,1)</f>
        <v>1</v>
      </c>
      <c r="H117">
        <f>IF(brut!H135&lt;&gt;"",2,1)</f>
        <v>1</v>
      </c>
      <c r="I117">
        <f>IF(brut!I135&lt;&gt;"",2,1)</f>
        <v>1</v>
      </c>
      <c r="J117">
        <f>IF(brut!J135&lt;&gt;"",2,1)</f>
        <v>1</v>
      </c>
      <c r="K117">
        <f>IF(brut!K135="","?",IF(brut!K135=0,0,IF(brut!K135&lt;&gt;0,1,)))</f>
        <v>1</v>
      </c>
    </row>
    <row r="118" spans="1:11" ht="12.75">
      <c r="A118">
        <f>brut!A136</f>
        <v>11117</v>
      </c>
      <c r="B118" t="str">
        <f>brut!B136</f>
        <v>DAVEJEAN </v>
      </c>
      <c r="C118">
        <f>brut!C136</f>
        <v>116</v>
      </c>
      <c r="D118">
        <f>IF(brut!D136&lt;&gt;"",2,1)</f>
        <v>2</v>
      </c>
      <c r="E118">
        <f>IF(brut!E136&lt;&gt;"",2,1)</f>
        <v>1</v>
      </c>
      <c r="F118">
        <f>IF(brut!F136&lt;&gt;"",2,1)</f>
        <v>2</v>
      </c>
      <c r="G118">
        <f>IF(brut!G136&lt;&gt;"",2,1)</f>
        <v>2</v>
      </c>
      <c r="H118">
        <f>IF(brut!H136&lt;&gt;"",2,1)</f>
        <v>1</v>
      </c>
      <c r="I118">
        <f>IF(brut!I136&lt;&gt;"",2,1)</f>
        <v>1</v>
      </c>
      <c r="J118">
        <f>IF(brut!J136&lt;&gt;"",2,1)</f>
        <v>1</v>
      </c>
      <c r="K118">
        <f>IF(brut!K136="","?",IF(brut!K136=0,0,IF(brut!K136&lt;&gt;0,1,)))</f>
        <v>1</v>
      </c>
    </row>
    <row r="119" spans="1:11" ht="12.75">
      <c r="A119">
        <f>brut!A137</f>
        <v>11118</v>
      </c>
      <c r="B119" t="str">
        <f>brut!B137</f>
        <v>DERNACUEILLETTE </v>
      </c>
      <c r="C119">
        <f>brut!C137</f>
        <v>45</v>
      </c>
      <c r="D119">
        <f>IF(brut!D137&lt;&gt;"",2,1)</f>
        <v>1</v>
      </c>
      <c r="E119">
        <f>IF(brut!E137&lt;&gt;"",2,1)</f>
        <v>1</v>
      </c>
      <c r="F119">
        <f>IF(brut!F137&lt;&gt;"",2,1)</f>
        <v>2</v>
      </c>
      <c r="G119">
        <f>IF(brut!G137&lt;&gt;"",2,1)</f>
        <v>2</v>
      </c>
      <c r="H119">
        <f>IF(brut!H137&lt;&gt;"",2,1)</f>
        <v>1</v>
      </c>
      <c r="I119">
        <f>IF(brut!I137&lt;&gt;"",2,1)</f>
        <v>1</v>
      </c>
      <c r="J119">
        <f>IF(brut!J137&lt;&gt;"",2,1)</f>
        <v>1</v>
      </c>
      <c r="K119">
        <f>IF(brut!K137="","?",IF(brut!K137=0,0,IF(brut!K137&lt;&gt;0,1,)))</f>
        <v>1</v>
      </c>
    </row>
    <row r="120" spans="1:11" ht="12.75">
      <c r="A120">
        <f>brut!A138</f>
        <v>11119</v>
      </c>
      <c r="B120" t="str">
        <f>brut!B138</f>
        <v>LA OIGNE-D'AMONT </v>
      </c>
      <c r="C120">
        <f>brut!C138</f>
        <v>252</v>
      </c>
      <c r="D120">
        <f>IF(brut!D138&lt;&gt;"",2,1)</f>
        <v>2</v>
      </c>
      <c r="E120">
        <f>IF(brut!E138&lt;&gt;"",2,1)</f>
        <v>1</v>
      </c>
      <c r="F120">
        <f>IF(brut!F138&lt;&gt;"",2,1)</f>
        <v>1</v>
      </c>
      <c r="G120">
        <f>IF(brut!G138&lt;&gt;"",2,1)</f>
        <v>2</v>
      </c>
      <c r="H120">
        <f>IF(brut!H138&lt;&gt;"",2,1)</f>
        <v>1</v>
      </c>
      <c r="I120">
        <f>IF(brut!I138&lt;&gt;"",2,1)</f>
        <v>1</v>
      </c>
      <c r="J120">
        <f>IF(brut!J138&lt;&gt;"",2,1)</f>
        <v>1</v>
      </c>
      <c r="K120">
        <f>IF(brut!K138="","?",IF(brut!K138=0,0,IF(brut!K138&lt;&gt;0,1,)))</f>
        <v>1</v>
      </c>
    </row>
    <row r="121" spans="1:11" ht="12.75">
      <c r="A121">
        <f>brut!A139</f>
        <v>11120</v>
      </c>
      <c r="B121" t="str">
        <f>brut!B139</f>
        <v>LA DIGNE-D'AVAL </v>
      </c>
      <c r="C121">
        <f>brut!C139</f>
        <v>493</v>
      </c>
      <c r="D121">
        <f>IF(brut!D139&lt;&gt;"",2,1)</f>
        <v>2</v>
      </c>
      <c r="E121">
        <f>IF(brut!E139&lt;&gt;"",2,1)</f>
        <v>1</v>
      </c>
      <c r="F121">
        <f>IF(brut!F139&lt;&gt;"",2,1)</f>
        <v>1</v>
      </c>
      <c r="G121">
        <f>IF(brut!G139&lt;&gt;"",2,1)</f>
        <v>2</v>
      </c>
      <c r="H121">
        <f>IF(brut!H139&lt;&gt;"",2,1)</f>
        <v>1</v>
      </c>
      <c r="I121">
        <f>IF(brut!I139&lt;&gt;"",2,1)</f>
        <v>1</v>
      </c>
      <c r="J121">
        <f>IF(brut!J139&lt;&gt;"",2,1)</f>
        <v>1</v>
      </c>
      <c r="K121">
        <f>IF(brut!K139="","?",IF(brut!K139=0,0,IF(brut!K139&lt;&gt;0,1,)))</f>
        <v>1</v>
      </c>
    </row>
    <row r="122" spans="1:11" ht="12.75">
      <c r="A122">
        <f>brut!A140</f>
        <v>11121</v>
      </c>
      <c r="B122" t="str">
        <f>brut!B140</f>
        <v>DONAZAC </v>
      </c>
      <c r="C122">
        <f>brut!C140</f>
        <v>88</v>
      </c>
      <c r="D122">
        <f>IF(brut!D140&lt;&gt;"",2,1)</f>
        <v>1</v>
      </c>
      <c r="E122">
        <f>IF(brut!E140&lt;&gt;"",2,1)</f>
        <v>1</v>
      </c>
      <c r="F122">
        <f>IF(brut!F140&lt;&gt;"",2,1)</f>
        <v>1</v>
      </c>
      <c r="G122">
        <f>IF(brut!G140&lt;&gt;"",2,1)</f>
        <v>1</v>
      </c>
      <c r="H122">
        <f>IF(brut!H140&lt;&gt;"",2,1)</f>
        <v>1</v>
      </c>
      <c r="I122">
        <f>IF(brut!I140&lt;&gt;"",2,1)</f>
        <v>1</v>
      </c>
      <c r="J122">
        <f>IF(brut!J140&lt;&gt;"",2,1)</f>
        <v>1</v>
      </c>
      <c r="K122">
        <f>IF(brut!K140="","?",IF(brut!K140=0,0,IF(brut!K140&lt;&gt;0,1,)))</f>
        <v>0</v>
      </c>
    </row>
    <row r="123" spans="1:11" ht="12.75">
      <c r="A123">
        <f>brut!A141</f>
        <v>11122</v>
      </c>
      <c r="B123" t="str">
        <f>brut!B141</f>
        <v>DOUZENS </v>
      </c>
      <c r="C123">
        <f>brut!C141</f>
        <v>606</v>
      </c>
      <c r="D123">
        <f>IF(brut!D141&lt;&gt;"",2,1)</f>
        <v>2</v>
      </c>
      <c r="E123">
        <f>IF(brut!E141&lt;&gt;"",2,1)</f>
        <v>1</v>
      </c>
      <c r="F123">
        <f>IF(brut!F141&lt;&gt;"",2,1)</f>
        <v>1</v>
      </c>
      <c r="G123">
        <f>IF(brut!G141&lt;&gt;"",2,1)</f>
        <v>2</v>
      </c>
      <c r="H123">
        <f>IF(brut!H141&lt;&gt;"",2,1)</f>
        <v>1</v>
      </c>
      <c r="I123">
        <f>IF(brut!I141&lt;&gt;"",2,1)</f>
        <v>2</v>
      </c>
      <c r="J123">
        <f>IF(brut!J141&lt;&gt;"",2,1)</f>
        <v>1</v>
      </c>
      <c r="K123">
        <f>IF(brut!K141="","?",IF(brut!K141=0,0,IF(brut!K141&lt;&gt;0,1,)))</f>
        <v>1</v>
      </c>
    </row>
    <row r="124" spans="1:11" ht="12.75">
      <c r="A124">
        <f>brut!A142</f>
        <v>11123</v>
      </c>
      <c r="B124" t="str">
        <f>brut!B142</f>
        <v>DUILHAC -SOUS-PEYREPERTUSE </v>
      </c>
      <c r="C124">
        <f>brut!C142</f>
        <v>104</v>
      </c>
      <c r="D124">
        <f>IF(brut!D142&lt;&gt;"",2,1)</f>
        <v>2</v>
      </c>
      <c r="E124">
        <f>IF(brut!E142&lt;&gt;"",2,1)</f>
        <v>1</v>
      </c>
      <c r="F124">
        <f>IF(brut!F142&lt;&gt;"",2,1)</f>
        <v>2</v>
      </c>
      <c r="G124">
        <f>IF(brut!G142&lt;&gt;"",2,1)</f>
        <v>2</v>
      </c>
      <c r="H124">
        <f>IF(brut!H142&lt;&gt;"",2,1)</f>
        <v>1</v>
      </c>
      <c r="I124">
        <f>IF(brut!I142&lt;&gt;"",2,1)</f>
        <v>1</v>
      </c>
      <c r="J124">
        <f>IF(brut!J142&lt;&gt;"",2,1)</f>
        <v>1</v>
      </c>
      <c r="K124">
        <f>IF(brut!K142="","?",IF(brut!K142=0,0,IF(brut!K142&lt;&gt;0,1,)))</f>
        <v>1</v>
      </c>
    </row>
    <row r="125" spans="1:11" ht="12.75">
      <c r="A125">
        <f>brut!A143</f>
        <v>11124</v>
      </c>
      <c r="B125" t="str">
        <f>brut!B143</f>
        <v>DURBAN-CORBIERES </v>
      </c>
      <c r="C125">
        <f>brut!C143</f>
        <v>650</v>
      </c>
      <c r="D125">
        <f>IF(brut!D143&lt;&gt;"",2,1)</f>
        <v>2</v>
      </c>
      <c r="E125">
        <f>IF(brut!E143&lt;&gt;"",2,1)</f>
        <v>2</v>
      </c>
      <c r="F125">
        <f>IF(brut!F143&lt;&gt;"",2,1)</f>
        <v>2</v>
      </c>
      <c r="G125">
        <f>IF(brut!G143&lt;&gt;"",2,1)</f>
        <v>2</v>
      </c>
      <c r="H125">
        <f>IF(brut!H143&lt;&gt;"",2,1)</f>
        <v>1</v>
      </c>
      <c r="I125">
        <f>IF(brut!I143&lt;&gt;"",2,1)</f>
        <v>1</v>
      </c>
      <c r="J125">
        <f>IF(brut!J143&lt;&gt;"",2,1)</f>
        <v>1</v>
      </c>
      <c r="K125">
        <f>IF(brut!K143="","?",IF(brut!K143=0,0,IF(brut!K143&lt;&gt;0,1,)))</f>
        <v>1</v>
      </c>
    </row>
    <row r="126" spans="1:11" ht="12.75">
      <c r="A126">
        <f>brut!A144</f>
        <v>11125</v>
      </c>
      <c r="B126" t="str">
        <f>brut!B144</f>
        <v>EMBRES-ET -CASTELMAURE </v>
      </c>
      <c r="C126">
        <f>brut!C144</f>
        <v>142</v>
      </c>
      <c r="D126">
        <f>IF(brut!D144&lt;&gt;"",2,1)</f>
        <v>1</v>
      </c>
      <c r="E126">
        <f>IF(brut!E144&lt;&gt;"",2,1)</f>
        <v>1</v>
      </c>
      <c r="F126">
        <f>IF(brut!F144&lt;&gt;"",2,1)</f>
        <v>2</v>
      </c>
      <c r="G126">
        <f>IF(brut!G144&lt;&gt;"",2,1)</f>
        <v>2</v>
      </c>
      <c r="H126">
        <f>IF(brut!H144&lt;&gt;"",2,1)</f>
        <v>1</v>
      </c>
      <c r="I126">
        <f>IF(brut!I144&lt;&gt;"",2,1)</f>
        <v>1</v>
      </c>
      <c r="J126">
        <f>IF(brut!J144&lt;&gt;"",2,1)</f>
        <v>1</v>
      </c>
      <c r="K126">
        <f>IF(brut!K144="","?",IF(brut!K144=0,0,IF(brut!K144&lt;&gt;0,1,)))</f>
        <v>1</v>
      </c>
    </row>
    <row r="127" spans="1:11" ht="12.75">
      <c r="A127">
        <f>brut!A145</f>
        <v>11126</v>
      </c>
      <c r="B127" t="str">
        <f>brut!B145</f>
        <v>ESCALES </v>
      </c>
      <c r="C127">
        <f>brut!C145</f>
        <v>336</v>
      </c>
      <c r="D127">
        <f>IF(brut!D145&lt;&gt;"",2,1)</f>
        <v>1</v>
      </c>
      <c r="E127">
        <f>IF(brut!E145&lt;&gt;"",2,1)</f>
        <v>1</v>
      </c>
      <c r="F127">
        <f>IF(brut!F145&lt;&gt;"",2,1)</f>
        <v>1</v>
      </c>
      <c r="G127">
        <f>IF(brut!G145&lt;&gt;"",2,1)</f>
        <v>2</v>
      </c>
      <c r="H127">
        <f>IF(brut!H145&lt;&gt;"",2,1)</f>
        <v>1</v>
      </c>
      <c r="I127">
        <f>IF(brut!I145&lt;&gt;"",2,1)</f>
        <v>1</v>
      </c>
      <c r="J127">
        <f>IF(brut!J145&lt;&gt;"",2,1)</f>
        <v>1</v>
      </c>
      <c r="K127">
        <f>IF(brut!K145="","?",IF(brut!K145=0,0,IF(brut!K145&lt;&gt;0,1,)))</f>
        <v>1</v>
      </c>
    </row>
    <row r="128" spans="1:11" ht="12.75">
      <c r="A128">
        <f>brut!A146</f>
        <v>11127</v>
      </c>
      <c r="B128" t="str">
        <f>brut!B146</f>
        <v>ESCOULOUBRE </v>
      </c>
      <c r="C128">
        <f>brut!C146</f>
        <v>90</v>
      </c>
      <c r="D128">
        <f>IF(brut!D146&lt;&gt;"",2,1)</f>
        <v>1</v>
      </c>
      <c r="E128">
        <f>IF(brut!E146&lt;&gt;"",2,1)</f>
        <v>1</v>
      </c>
      <c r="F128">
        <f>IF(brut!F146&lt;&gt;"",2,1)</f>
        <v>2</v>
      </c>
      <c r="G128">
        <f>IF(brut!G146&lt;&gt;"",2,1)</f>
        <v>1</v>
      </c>
      <c r="H128">
        <f>IF(brut!H146&lt;&gt;"",2,1)</f>
        <v>1</v>
      </c>
      <c r="I128">
        <f>IF(brut!I146&lt;&gt;"",2,1)</f>
        <v>1</v>
      </c>
      <c r="J128">
        <f>IF(brut!J146&lt;&gt;"",2,1)</f>
        <v>2</v>
      </c>
      <c r="K128">
        <f>IF(brut!K146="","?",IF(brut!K146=0,0,IF(brut!K146&lt;&gt;0,1,)))</f>
        <v>1</v>
      </c>
    </row>
    <row r="129" spans="1:11" ht="12.75">
      <c r="A129">
        <f>brut!A147</f>
        <v>11128</v>
      </c>
      <c r="B129" t="str">
        <f>brut!B147</f>
        <v>ESCUEILLENS-ET -SAINT-JUST- DE-BELENGARD </v>
      </c>
      <c r="C129">
        <f>brut!C147</f>
        <v>140</v>
      </c>
      <c r="D129">
        <f>IF(brut!D147&lt;&gt;"",2,1)</f>
        <v>1</v>
      </c>
      <c r="E129">
        <f>IF(brut!E147&lt;&gt;"",2,1)</f>
        <v>1</v>
      </c>
      <c r="F129">
        <f>IF(brut!F147&lt;&gt;"",2,1)</f>
        <v>1</v>
      </c>
      <c r="G129">
        <f>IF(brut!G147&lt;&gt;"",2,1)</f>
        <v>1</v>
      </c>
      <c r="H129">
        <f>IF(brut!H147&lt;&gt;"",2,1)</f>
        <v>1</v>
      </c>
      <c r="I129">
        <f>IF(brut!I147&lt;&gt;"",2,1)</f>
        <v>1</v>
      </c>
      <c r="J129">
        <f>IF(brut!J147&lt;&gt;"",2,1)</f>
        <v>1</v>
      </c>
      <c r="K129">
        <f>IF(brut!K147="","?",IF(brut!K147=0,0,IF(brut!K147&lt;&gt;0,1,)))</f>
        <v>0</v>
      </c>
    </row>
    <row r="130" spans="1:11" ht="12.75">
      <c r="A130">
        <f>brut!A148</f>
        <v>11129</v>
      </c>
      <c r="B130" t="str">
        <f>brut!B148</f>
        <v>ESPERAZA </v>
      </c>
      <c r="C130">
        <f>brut!C148</f>
        <v>2129</v>
      </c>
      <c r="D130">
        <f>IF(brut!D148&lt;&gt;"",2,1)</f>
        <v>2</v>
      </c>
      <c r="E130">
        <f>IF(brut!E148&lt;&gt;"",2,1)</f>
        <v>1</v>
      </c>
      <c r="F130">
        <f>IF(brut!F148&lt;&gt;"",2,1)</f>
        <v>2</v>
      </c>
      <c r="G130">
        <f>IF(brut!G148&lt;&gt;"",2,1)</f>
        <v>2</v>
      </c>
      <c r="H130">
        <f>IF(brut!H148&lt;&gt;"",2,1)</f>
        <v>2</v>
      </c>
      <c r="I130">
        <f>IF(brut!I148&lt;&gt;"",2,1)</f>
        <v>2</v>
      </c>
      <c r="J130">
        <f>IF(brut!J148&lt;&gt;"",2,1)</f>
        <v>2</v>
      </c>
      <c r="K130">
        <f>IF(brut!K148="","?",IF(brut!K148=0,0,IF(brut!K148&lt;&gt;0,1,)))</f>
        <v>1</v>
      </c>
    </row>
    <row r="131" spans="1:11" ht="12.75">
      <c r="A131">
        <f>brut!A149</f>
        <v>11130</v>
      </c>
      <c r="B131" t="str">
        <f>brut!B149</f>
        <v>ESPEZEL </v>
      </c>
      <c r="C131">
        <f>brut!C149</f>
        <v>208</v>
      </c>
      <c r="D131">
        <f>IF(brut!D149&lt;&gt;"",2,1)</f>
        <v>1</v>
      </c>
      <c r="E131">
        <f>IF(brut!E149&lt;&gt;"",2,1)</f>
        <v>1</v>
      </c>
      <c r="F131">
        <f>IF(brut!F149&lt;&gt;"",2,1)</f>
        <v>2</v>
      </c>
      <c r="G131">
        <f>IF(brut!G149&lt;&gt;"",2,1)</f>
        <v>1</v>
      </c>
      <c r="H131">
        <f>IF(brut!H149&lt;&gt;"",2,1)</f>
        <v>1</v>
      </c>
      <c r="I131">
        <f>IF(brut!I149&lt;&gt;"",2,1)</f>
        <v>1</v>
      </c>
      <c r="J131">
        <f>IF(brut!J149&lt;&gt;"",2,1)</f>
        <v>1</v>
      </c>
      <c r="K131">
        <f>IF(brut!K149="","?",IF(brut!K149=0,0,IF(brut!K149&lt;&gt;0,1,)))</f>
        <v>1</v>
      </c>
    </row>
    <row r="132" spans="1:11" ht="12.75">
      <c r="A132">
        <f>brut!A150</f>
        <v>11131</v>
      </c>
      <c r="B132" t="str">
        <f>brut!B150</f>
        <v>FA </v>
      </c>
      <c r="C132">
        <f>brut!C150</f>
        <v>299</v>
      </c>
      <c r="D132">
        <f>IF(brut!D150&lt;&gt;"",2,1)</f>
        <v>2</v>
      </c>
      <c r="E132">
        <f>IF(brut!E150&lt;&gt;"",2,1)</f>
        <v>1</v>
      </c>
      <c r="F132">
        <f>IF(brut!F150&lt;&gt;"",2,1)</f>
        <v>2</v>
      </c>
      <c r="G132">
        <f>IF(brut!G150&lt;&gt;"",2,1)</f>
        <v>2</v>
      </c>
      <c r="H132">
        <f>IF(brut!H150&lt;&gt;"",2,1)</f>
        <v>1</v>
      </c>
      <c r="I132">
        <f>IF(brut!I150&lt;&gt;"",2,1)</f>
        <v>1</v>
      </c>
      <c r="J132">
        <f>IF(brut!J150&lt;&gt;"",2,1)</f>
        <v>1</v>
      </c>
      <c r="K132">
        <f>IF(brut!K150="","?",IF(brut!K150=0,0,IF(brut!K150&lt;&gt;0,1,)))</f>
        <v>1</v>
      </c>
    </row>
    <row r="133" spans="1:11" ht="12.75">
      <c r="A133">
        <f>brut!A151</f>
        <v>11132</v>
      </c>
      <c r="B133" t="str">
        <f>brut!B151</f>
        <v>FABREZAN </v>
      </c>
      <c r="C133">
        <f>brut!C151</f>
        <v>1086</v>
      </c>
      <c r="D133">
        <f>IF(brut!D151&lt;&gt;"",2,1)</f>
        <v>2</v>
      </c>
      <c r="E133">
        <f>IF(brut!E151&lt;&gt;"",2,1)</f>
        <v>1</v>
      </c>
      <c r="F133">
        <f>IF(brut!F151&lt;&gt;"",2,1)</f>
        <v>1</v>
      </c>
      <c r="G133">
        <f>IF(brut!G151&lt;&gt;"",2,1)</f>
        <v>2</v>
      </c>
      <c r="H133">
        <f>IF(brut!H151&lt;&gt;"",2,1)</f>
        <v>1</v>
      </c>
      <c r="I133">
        <f>IF(brut!I151&lt;&gt;"",2,1)</f>
        <v>1</v>
      </c>
      <c r="J133">
        <f>IF(brut!J151&lt;&gt;"",2,1)</f>
        <v>1</v>
      </c>
      <c r="K133">
        <f>IF(brut!K151="","?",IF(brut!K151=0,0,IF(brut!K151&lt;&gt;0,1,)))</f>
        <v>1</v>
      </c>
    </row>
    <row r="134" spans="1:11" ht="12.75">
      <c r="A134">
        <f>brut!A152</f>
        <v>11133</v>
      </c>
      <c r="B134" t="str">
        <f>brut!B152</f>
        <v>FAJAC-EN-VAL </v>
      </c>
      <c r="C134">
        <f>brut!C152</f>
        <v>30</v>
      </c>
      <c r="D134">
        <f>IF(brut!D152&lt;&gt;"",2,1)</f>
        <v>1</v>
      </c>
      <c r="E134">
        <f>IF(brut!E152&lt;&gt;"",2,1)</f>
        <v>1</v>
      </c>
      <c r="F134">
        <f>IF(brut!F152&lt;&gt;"",2,1)</f>
        <v>1</v>
      </c>
      <c r="G134">
        <f>IF(brut!G152&lt;&gt;"",2,1)</f>
        <v>2</v>
      </c>
      <c r="H134">
        <f>IF(brut!H152&lt;&gt;"",2,1)</f>
        <v>1</v>
      </c>
      <c r="I134">
        <f>IF(brut!I152&lt;&gt;"",2,1)</f>
        <v>1</v>
      </c>
      <c r="J134">
        <f>IF(brut!J152&lt;&gt;"",2,1)</f>
        <v>1</v>
      </c>
      <c r="K134">
        <f>IF(brut!K152="","?",IF(brut!K152=0,0,IF(brut!K152&lt;&gt;0,1,)))</f>
        <v>1</v>
      </c>
    </row>
    <row r="135" spans="1:11" ht="12.75">
      <c r="A135">
        <f>brut!A153</f>
        <v>11134</v>
      </c>
      <c r="B135" t="str">
        <f>brut!B153</f>
        <v>FAJAC-LA-RELENQUE </v>
      </c>
      <c r="C135">
        <f>brut!C153</f>
        <v>42</v>
      </c>
      <c r="D135">
        <f>IF(brut!D153&lt;&gt;"",2,1)</f>
        <v>1</v>
      </c>
      <c r="E135">
        <f>IF(brut!E153&lt;&gt;"",2,1)</f>
        <v>1</v>
      </c>
      <c r="F135">
        <f>IF(brut!F153&lt;&gt;"",2,1)</f>
        <v>1</v>
      </c>
      <c r="G135">
        <f>IF(brut!G153&lt;&gt;"",2,1)</f>
        <v>1</v>
      </c>
      <c r="H135">
        <f>IF(brut!H153&lt;&gt;"",2,1)</f>
        <v>1</v>
      </c>
      <c r="I135">
        <f>IF(brut!I153&lt;&gt;"",2,1)</f>
        <v>1</v>
      </c>
      <c r="J135">
        <f>IF(brut!J153&lt;&gt;"",2,1)</f>
        <v>1</v>
      </c>
      <c r="K135">
        <f>IF(brut!K153="","?",IF(brut!K153=0,0,IF(brut!K153&lt;&gt;0,1,)))</f>
        <v>0</v>
      </c>
    </row>
    <row r="136" spans="1:11" ht="12.75">
      <c r="A136">
        <f>brut!A154</f>
        <v>11135</v>
      </c>
      <c r="B136" t="str">
        <f>brut!B154</f>
        <v>LA FAJOLLE </v>
      </c>
      <c r="C136">
        <f>brut!C154</f>
        <v>10</v>
      </c>
      <c r="D136">
        <f>IF(brut!D154&lt;&gt;"",2,1)</f>
        <v>1</v>
      </c>
      <c r="E136">
        <f>IF(brut!E154&lt;&gt;"",2,1)</f>
        <v>1</v>
      </c>
      <c r="F136">
        <f>IF(brut!F154&lt;&gt;"",2,1)</f>
        <v>2</v>
      </c>
      <c r="G136">
        <f>IF(brut!G154&lt;&gt;"",2,1)</f>
        <v>1</v>
      </c>
      <c r="H136">
        <f>IF(brut!H154&lt;&gt;"",2,1)</f>
        <v>1</v>
      </c>
      <c r="I136">
        <f>IF(brut!I154&lt;&gt;"",2,1)</f>
        <v>1</v>
      </c>
      <c r="J136">
        <f>IF(brut!J154&lt;&gt;"",2,1)</f>
        <v>1</v>
      </c>
      <c r="K136">
        <f>IF(brut!K154="","?",IF(brut!K154=0,0,IF(brut!K154&lt;&gt;0,1,)))</f>
        <v>1</v>
      </c>
    </row>
    <row r="137" spans="1:11" ht="12.75">
      <c r="A137">
        <f>brut!A155</f>
        <v>11136</v>
      </c>
      <c r="B137" t="str">
        <f>brut!B155</f>
        <v>FANJEAUX </v>
      </c>
      <c r="C137">
        <f>brut!C155</f>
        <v>770</v>
      </c>
      <c r="D137">
        <f>IF(brut!D155&lt;&gt;"",2,1)</f>
        <v>1</v>
      </c>
      <c r="E137">
        <f>IF(brut!E155&lt;&gt;"",2,1)</f>
        <v>1</v>
      </c>
      <c r="F137">
        <f>IF(brut!F155&lt;&gt;"",2,1)</f>
        <v>1</v>
      </c>
      <c r="G137">
        <f>IF(brut!G155&lt;&gt;"",2,1)</f>
        <v>1</v>
      </c>
      <c r="H137">
        <f>IF(brut!H155&lt;&gt;"",2,1)</f>
        <v>1</v>
      </c>
      <c r="I137">
        <f>IF(brut!I155&lt;&gt;"",2,1)</f>
        <v>2</v>
      </c>
      <c r="J137">
        <f>IF(brut!J155&lt;&gt;"",2,1)</f>
        <v>1</v>
      </c>
      <c r="K137">
        <f>IF(brut!K155="","?",IF(brut!K155=0,0,IF(brut!K155&lt;&gt;0,1,)))</f>
        <v>1</v>
      </c>
    </row>
    <row r="138" spans="1:11" ht="12.75">
      <c r="A138">
        <f>brut!A156</f>
        <v>11137</v>
      </c>
      <c r="B138" t="str">
        <f>brut!B156</f>
        <v>FELINES-TERMENES </v>
      </c>
      <c r="C138">
        <f>brut!C156</f>
        <v>110</v>
      </c>
      <c r="D138">
        <f>IF(brut!D156&lt;&gt;"",2,1)</f>
        <v>2</v>
      </c>
      <c r="E138">
        <f>IF(brut!E156&lt;&gt;"",2,1)</f>
        <v>1</v>
      </c>
      <c r="F138">
        <f>IF(brut!F156&lt;&gt;"",2,1)</f>
        <v>2</v>
      </c>
      <c r="G138">
        <f>IF(brut!G156&lt;&gt;"",2,1)</f>
        <v>2</v>
      </c>
      <c r="H138">
        <f>IF(brut!H156&lt;&gt;"",2,1)</f>
        <v>1</v>
      </c>
      <c r="I138">
        <f>IF(brut!I156&lt;&gt;"",2,1)</f>
        <v>1</v>
      </c>
      <c r="J138">
        <f>IF(brut!J156&lt;&gt;"",2,1)</f>
        <v>1</v>
      </c>
      <c r="K138">
        <f>IF(brut!K156="","?",IF(brut!K156=0,0,IF(brut!K156&lt;&gt;0,1,)))</f>
        <v>1</v>
      </c>
    </row>
    <row r="139" spans="1:11" ht="12.75">
      <c r="A139">
        <f>brut!A157</f>
        <v>11138</v>
      </c>
      <c r="B139" t="str">
        <f>brut!B157</f>
        <v>FENDEILLE </v>
      </c>
      <c r="C139">
        <f>brut!C157</f>
        <v>418</v>
      </c>
      <c r="D139">
        <f>IF(brut!D157&lt;&gt;"",2,1)</f>
        <v>2</v>
      </c>
      <c r="E139">
        <f>IF(brut!E157&lt;&gt;"",2,1)</f>
        <v>1</v>
      </c>
      <c r="F139">
        <f>IF(brut!F157&lt;&gt;"",2,1)</f>
        <v>1</v>
      </c>
      <c r="G139">
        <f>IF(brut!G157&lt;&gt;"",2,1)</f>
        <v>1</v>
      </c>
      <c r="H139">
        <f>IF(brut!H157&lt;&gt;"",2,1)</f>
        <v>1</v>
      </c>
      <c r="I139">
        <f>IF(brut!I157&lt;&gt;"",2,1)</f>
        <v>1</v>
      </c>
      <c r="J139">
        <f>IF(brut!J157&lt;&gt;"",2,1)</f>
        <v>1</v>
      </c>
      <c r="K139">
        <f>IF(brut!K157="","?",IF(brut!K157=0,0,IF(brut!K157&lt;&gt;0,1,)))</f>
        <v>1</v>
      </c>
    </row>
    <row r="140" spans="1:11" ht="12.75">
      <c r="A140">
        <f>brut!A158</f>
        <v>11139</v>
      </c>
      <c r="B140" t="str">
        <f>brut!B158</f>
        <v>FENOUILLET -DU-RAZES </v>
      </c>
      <c r="C140">
        <f>brut!C158</f>
        <v>80</v>
      </c>
      <c r="D140">
        <f>IF(brut!D158&lt;&gt;"",2,1)</f>
        <v>1</v>
      </c>
      <c r="E140">
        <f>IF(brut!E158&lt;&gt;"",2,1)</f>
        <v>1</v>
      </c>
      <c r="F140">
        <f>IF(brut!F158&lt;&gt;"",2,1)</f>
        <v>1</v>
      </c>
      <c r="G140">
        <f>IF(brut!G158&lt;&gt;"",2,1)</f>
        <v>1</v>
      </c>
      <c r="H140">
        <f>IF(brut!H158&lt;&gt;"",2,1)</f>
        <v>1</v>
      </c>
      <c r="I140">
        <f>IF(brut!I158&lt;&gt;"",2,1)</f>
        <v>1</v>
      </c>
      <c r="J140">
        <f>IF(brut!J158&lt;&gt;"",2,1)</f>
        <v>1</v>
      </c>
      <c r="K140">
        <f>IF(brut!K158="","?",IF(brut!K158=0,0,IF(brut!K158&lt;&gt;0,1,)))</f>
        <v>0</v>
      </c>
    </row>
    <row r="141" spans="1:11" ht="12.75">
      <c r="A141">
        <f>brut!A159</f>
        <v>11140</v>
      </c>
      <c r="B141" t="str">
        <f>brut!B159</f>
        <v>FERRALS-LES-CORBIERES </v>
      </c>
      <c r="C141">
        <f>brut!C159</f>
        <v>1004</v>
      </c>
      <c r="D141">
        <f>IF(brut!D159&lt;&gt;"",2,1)</f>
        <v>2</v>
      </c>
      <c r="E141">
        <f>IF(brut!E159&lt;&gt;"",2,1)</f>
        <v>1</v>
      </c>
      <c r="F141">
        <f>IF(brut!F159&lt;&gt;"",2,1)</f>
        <v>1</v>
      </c>
      <c r="G141">
        <f>IF(brut!G159&lt;&gt;"",2,1)</f>
        <v>2</v>
      </c>
      <c r="H141">
        <f>IF(brut!H159&lt;&gt;"",2,1)</f>
        <v>1</v>
      </c>
      <c r="I141">
        <f>IF(brut!I159&lt;&gt;"",2,1)</f>
        <v>1</v>
      </c>
      <c r="J141">
        <f>IF(brut!J159&lt;&gt;"",2,1)</f>
        <v>1</v>
      </c>
      <c r="K141">
        <f>IF(brut!K159="","?",IF(brut!K159=0,0,IF(brut!K159&lt;&gt;0,1,)))</f>
        <v>1</v>
      </c>
    </row>
    <row r="142" spans="1:11" ht="12.75">
      <c r="A142">
        <f>brut!A160</f>
        <v>11141</v>
      </c>
      <c r="B142" t="str">
        <f>brut!B160</f>
        <v>FERRAN </v>
      </c>
      <c r="C142">
        <f>brut!C160</f>
        <v>64</v>
      </c>
      <c r="D142">
        <f>IF(brut!D160&lt;&gt;"",2,1)</f>
        <v>1</v>
      </c>
      <c r="E142">
        <f>IF(brut!E160&lt;&gt;"",2,1)</f>
        <v>1</v>
      </c>
      <c r="F142">
        <f>IF(brut!F160&lt;&gt;"",2,1)</f>
        <v>1</v>
      </c>
      <c r="G142">
        <f>IF(brut!G160&lt;&gt;"",2,1)</f>
        <v>1</v>
      </c>
      <c r="H142">
        <f>IF(brut!H160&lt;&gt;"",2,1)</f>
        <v>1</v>
      </c>
      <c r="I142">
        <f>IF(brut!I160&lt;&gt;"",2,1)</f>
        <v>1</v>
      </c>
      <c r="J142">
        <f>IF(brut!J160&lt;&gt;"",2,1)</f>
        <v>1</v>
      </c>
      <c r="K142">
        <f>IF(brut!K160="","?",IF(brut!K160=0,0,IF(brut!K160&lt;&gt;0,1,)))</f>
        <v>0</v>
      </c>
    </row>
    <row r="143" spans="1:11" ht="12.75">
      <c r="A143">
        <f>brut!A161</f>
        <v>11142</v>
      </c>
      <c r="B143" t="str">
        <f>brut!B161</f>
        <v>FESTES-ET -SAINT -ANDRE </v>
      </c>
      <c r="C143">
        <f>brut!C161</f>
        <v>202</v>
      </c>
      <c r="D143">
        <f>IF(brut!D161&lt;&gt;"",2,1)</f>
        <v>2</v>
      </c>
      <c r="E143">
        <f>IF(brut!E161&lt;&gt;"",2,1)</f>
        <v>1</v>
      </c>
      <c r="F143">
        <f>IF(brut!F161&lt;&gt;"",2,1)</f>
        <v>1</v>
      </c>
      <c r="G143">
        <f>IF(brut!G161&lt;&gt;"",2,1)</f>
        <v>1</v>
      </c>
      <c r="H143">
        <f>IF(brut!H161&lt;&gt;"",2,1)</f>
        <v>1</v>
      </c>
      <c r="I143">
        <f>IF(brut!I161&lt;&gt;"",2,1)</f>
        <v>1</v>
      </c>
      <c r="J143">
        <f>IF(brut!J161&lt;&gt;"",2,1)</f>
        <v>1</v>
      </c>
      <c r="K143">
        <f>IF(brut!K161="","?",IF(brut!K161=0,0,IF(brut!K161&lt;&gt;0,1,)))</f>
        <v>1</v>
      </c>
    </row>
    <row r="144" spans="1:11" ht="12.75">
      <c r="A144">
        <f>brut!A162</f>
        <v>11143</v>
      </c>
      <c r="B144" t="str">
        <f>brut!B162</f>
        <v>FEUILLA </v>
      </c>
      <c r="C144">
        <f>brut!C162</f>
        <v>78</v>
      </c>
      <c r="D144">
        <f>IF(brut!D162&lt;&gt;"",2,1)</f>
        <v>1</v>
      </c>
      <c r="E144">
        <f>IF(brut!E162&lt;&gt;"",2,1)</f>
        <v>1</v>
      </c>
      <c r="F144">
        <f>IF(brut!F162&lt;&gt;"",2,1)</f>
        <v>2</v>
      </c>
      <c r="G144">
        <f>IF(brut!G162&lt;&gt;"",2,1)</f>
        <v>2</v>
      </c>
      <c r="H144">
        <f>IF(brut!H162&lt;&gt;"",2,1)</f>
        <v>1</v>
      </c>
      <c r="I144">
        <f>IF(brut!I162&lt;&gt;"",2,1)</f>
        <v>1</v>
      </c>
      <c r="J144">
        <f>IF(brut!J162&lt;&gt;"",2,1)</f>
        <v>1</v>
      </c>
      <c r="K144">
        <f>IF(brut!K162="","?",IF(brut!K162=0,0,IF(brut!K162&lt;&gt;0,1,)))</f>
        <v>1</v>
      </c>
    </row>
    <row r="145" spans="1:11" ht="12.75">
      <c r="A145">
        <f>brut!A163</f>
        <v>11144</v>
      </c>
      <c r="B145" t="str">
        <f>brut!B163</f>
        <v>FITOU </v>
      </c>
      <c r="C145">
        <f>brut!C163</f>
        <v>676</v>
      </c>
      <c r="D145">
        <f>IF(brut!D163&lt;&gt;"",2,1)</f>
        <v>2</v>
      </c>
      <c r="E145">
        <f>IF(brut!E163&lt;&gt;"",2,1)</f>
        <v>1</v>
      </c>
      <c r="F145">
        <f>IF(brut!F163&lt;&gt;"",2,1)</f>
        <v>2</v>
      </c>
      <c r="G145">
        <f>IF(brut!G163&lt;&gt;"",2,1)</f>
        <v>2</v>
      </c>
      <c r="H145">
        <f>IF(brut!H163&lt;&gt;"",2,1)</f>
        <v>1</v>
      </c>
      <c r="I145">
        <f>IF(brut!I163&lt;&gt;"",2,1)</f>
        <v>2</v>
      </c>
      <c r="J145">
        <f>IF(brut!J163&lt;&gt;"",2,1)</f>
        <v>1</v>
      </c>
      <c r="K145">
        <f>IF(brut!K163="","?",IF(brut!K163=0,0,IF(brut!K163&lt;&gt;0,1,)))</f>
        <v>1</v>
      </c>
    </row>
    <row r="146" spans="1:11" ht="12.75">
      <c r="A146">
        <f>brut!A164</f>
        <v>11145</v>
      </c>
      <c r="B146" t="str">
        <f>brut!B164</f>
        <v>FLEURY </v>
      </c>
      <c r="C146">
        <f>brut!C164</f>
        <v>2547</v>
      </c>
      <c r="D146">
        <f>IF(brut!D164&lt;&gt;"",2,1)</f>
        <v>2</v>
      </c>
      <c r="E146">
        <f>IF(brut!E164&lt;&gt;"",2,1)</f>
        <v>1</v>
      </c>
      <c r="F146">
        <f>IF(brut!F164&lt;&gt;"",2,1)</f>
        <v>1</v>
      </c>
      <c r="G146">
        <f>IF(brut!G164&lt;&gt;"",2,1)</f>
        <v>2</v>
      </c>
      <c r="H146">
        <f>IF(brut!H164&lt;&gt;"",2,1)</f>
        <v>1</v>
      </c>
      <c r="I146">
        <f>IF(brut!I164&lt;&gt;"",2,1)</f>
        <v>2</v>
      </c>
      <c r="J146">
        <f>IF(brut!J164&lt;&gt;"",2,1)</f>
        <v>1</v>
      </c>
      <c r="K146">
        <f>IF(brut!K164="","?",IF(brut!K164=0,0,IF(brut!K164&lt;&gt;0,1,)))</f>
        <v>1</v>
      </c>
    </row>
    <row r="147" spans="1:11" ht="12.75">
      <c r="A147">
        <f>brut!A165</f>
        <v>11146</v>
      </c>
      <c r="B147" t="str">
        <f>brut!B165</f>
        <v>FLOURE </v>
      </c>
      <c r="C147">
        <f>brut!C165</f>
        <v>318</v>
      </c>
      <c r="D147">
        <f>IF(brut!D165&lt;&gt;"",2,1)</f>
        <v>2</v>
      </c>
      <c r="E147">
        <f>IF(brut!E165&lt;&gt;"",2,1)</f>
        <v>1</v>
      </c>
      <c r="F147">
        <f>IF(brut!F165&lt;&gt;"",2,1)</f>
        <v>1</v>
      </c>
      <c r="G147">
        <f>IF(brut!G165&lt;&gt;"",2,1)</f>
        <v>2</v>
      </c>
      <c r="H147">
        <f>IF(brut!H165&lt;&gt;"",2,1)</f>
        <v>1</v>
      </c>
      <c r="I147">
        <f>IF(brut!I165&lt;&gt;"",2,1)</f>
        <v>2</v>
      </c>
      <c r="J147">
        <f>IF(brut!J165&lt;&gt;"",2,1)</f>
        <v>1</v>
      </c>
      <c r="K147">
        <f>IF(brut!K165="","?",IF(brut!K165=0,0,IF(brut!K165&lt;&gt;0,1,)))</f>
        <v>1</v>
      </c>
    </row>
    <row r="148" spans="1:11" ht="12.75">
      <c r="A148">
        <f>brut!A166</f>
        <v>11147</v>
      </c>
      <c r="B148" t="str">
        <f>brut!B166</f>
        <v>FONT ANES-DE-SAUL T </v>
      </c>
      <c r="C148">
        <f>brut!C166</f>
        <v>4</v>
      </c>
      <c r="D148">
        <f>IF(brut!D166&lt;&gt;"",2,1)</f>
        <v>1</v>
      </c>
      <c r="E148">
        <f>IF(brut!E166&lt;&gt;"",2,1)</f>
        <v>1</v>
      </c>
      <c r="F148">
        <f>IF(brut!F166&lt;&gt;"",2,1)</f>
        <v>2</v>
      </c>
      <c r="G148">
        <f>IF(brut!G166&lt;&gt;"",2,1)</f>
        <v>1</v>
      </c>
      <c r="H148">
        <f>IF(brut!H166&lt;&gt;"",2,1)</f>
        <v>1</v>
      </c>
      <c r="I148">
        <f>IF(brut!I166&lt;&gt;"",2,1)</f>
        <v>1</v>
      </c>
      <c r="J148">
        <f>IF(brut!J166&lt;&gt;"",2,1)</f>
        <v>2</v>
      </c>
      <c r="K148">
        <f>IF(brut!K166="","?",IF(brut!K166=0,0,IF(brut!K166&lt;&gt;0,1,)))</f>
        <v>1</v>
      </c>
    </row>
    <row r="149" spans="1:11" ht="12.75">
      <c r="A149">
        <f>brut!A167</f>
        <v>11148</v>
      </c>
      <c r="B149" t="str">
        <f>brut!B167</f>
        <v>FONTCOUVERTE </v>
      </c>
      <c r="C149">
        <f>brut!C167</f>
        <v>424</v>
      </c>
      <c r="D149">
        <f>IF(brut!D167&lt;&gt;"",2,1)</f>
        <v>2</v>
      </c>
      <c r="E149">
        <f>IF(brut!E167&lt;&gt;"",2,1)</f>
        <v>1</v>
      </c>
      <c r="F149">
        <f>IF(brut!F167&lt;&gt;"",2,1)</f>
        <v>1</v>
      </c>
      <c r="G149">
        <f>IF(brut!G167&lt;&gt;"",2,1)</f>
        <v>2</v>
      </c>
      <c r="H149">
        <f>IF(brut!H167&lt;&gt;"",2,1)</f>
        <v>1</v>
      </c>
      <c r="I149">
        <f>IF(brut!I167&lt;&gt;"",2,1)</f>
        <v>2</v>
      </c>
      <c r="J149">
        <f>IF(brut!J167&lt;&gt;"",2,1)</f>
        <v>1</v>
      </c>
      <c r="K149">
        <f>IF(brut!K167="","?",IF(brut!K167=0,0,IF(brut!K167&lt;&gt;0,1,)))</f>
        <v>1</v>
      </c>
    </row>
    <row r="150" spans="1:11" ht="12.75">
      <c r="A150">
        <f>brut!A168</f>
        <v>11149</v>
      </c>
      <c r="B150" t="str">
        <f>brut!B168</f>
        <v>FONTERS-DU-RAZES </v>
      </c>
      <c r="C150">
        <f>brut!C168</f>
        <v>90</v>
      </c>
      <c r="D150">
        <f>IF(brut!D168&lt;&gt;"",2,1)</f>
        <v>1</v>
      </c>
      <c r="E150">
        <f>IF(brut!E168&lt;&gt;"",2,1)</f>
        <v>1</v>
      </c>
      <c r="F150">
        <f>IF(brut!F168&lt;&gt;"",2,1)</f>
        <v>1</v>
      </c>
      <c r="G150">
        <f>IF(brut!G168&lt;&gt;"",2,1)</f>
        <v>1</v>
      </c>
      <c r="H150">
        <f>IF(brut!H168&lt;&gt;"",2,1)</f>
        <v>1</v>
      </c>
      <c r="I150">
        <f>IF(brut!I168&lt;&gt;"",2,1)</f>
        <v>1</v>
      </c>
      <c r="J150">
        <f>IF(brut!J168&lt;&gt;"",2,1)</f>
        <v>1</v>
      </c>
      <c r="K150">
        <f>IF(brut!K168="","?",IF(brut!K168=0,0,IF(brut!K168&lt;&gt;0,1,)))</f>
        <v>0</v>
      </c>
    </row>
    <row r="151" spans="1:11" ht="12.75">
      <c r="A151">
        <f>brut!A169</f>
        <v>11150</v>
      </c>
      <c r="B151" t="str">
        <f>brut!B169</f>
        <v>FONTIERS-CABARDES </v>
      </c>
      <c r="C151">
        <f>brut!C169</f>
        <v>324</v>
      </c>
      <c r="D151">
        <f>IF(brut!D169&lt;&gt;"",2,1)</f>
        <v>2</v>
      </c>
      <c r="E151">
        <f>IF(brut!E169&lt;&gt;"",2,1)</f>
        <v>1</v>
      </c>
      <c r="F151">
        <f>IF(brut!F169&lt;&gt;"",2,1)</f>
        <v>1</v>
      </c>
      <c r="G151">
        <f>IF(brut!G169&lt;&gt;"",2,1)</f>
        <v>2</v>
      </c>
      <c r="H151">
        <f>IF(brut!H169&lt;&gt;"",2,1)</f>
        <v>1</v>
      </c>
      <c r="I151">
        <f>IF(brut!I169&lt;&gt;"",2,1)</f>
        <v>1</v>
      </c>
      <c r="J151">
        <f>IF(brut!J169&lt;&gt;"",2,1)</f>
        <v>1</v>
      </c>
      <c r="K151">
        <f>IF(brut!K169="","?",IF(brut!K169=0,0,IF(brut!K169&lt;&gt;0,1,)))</f>
        <v>1</v>
      </c>
    </row>
    <row r="152" spans="1:11" ht="12.75">
      <c r="A152">
        <f>brut!A170</f>
        <v>11151</v>
      </c>
      <c r="B152" t="str">
        <f>brut!B170</f>
        <v>FONTIES-D'AUDE </v>
      </c>
      <c r="C152">
        <f>brut!C170</f>
        <v>367</v>
      </c>
      <c r="D152">
        <f>IF(brut!D170&lt;&gt;"",2,1)</f>
        <v>2</v>
      </c>
      <c r="E152">
        <f>IF(brut!E170&lt;&gt;"",2,1)</f>
        <v>1</v>
      </c>
      <c r="F152">
        <f>IF(brut!F170&lt;&gt;"",2,1)</f>
        <v>1</v>
      </c>
      <c r="G152">
        <f>IF(brut!G170&lt;&gt;"",2,1)</f>
        <v>2</v>
      </c>
      <c r="H152">
        <f>IF(brut!H170&lt;&gt;"",2,1)</f>
        <v>1</v>
      </c>
      <c r="I152">
        <f>IF(brut!I170&lt;&gt;"",2,1)</f>
        <v>2</v>
      </c>
      <c r="J152">
        <f>IF(brut!J170&lt;&gt;"",2,1)</f>
        <v>1</v>
      </c>
      <c r="K152">
        <f>IF(brut!K170="","?",IF(brut!K170=0,0,IF(brut!K170&lt;&gt;0,1,)))</f>
        <v>1</v>
      </c>
    </row>
    <row r="153" spans="1:11" ht="12.75">
      <c r="A153">
        <f>brut!A171</f>
        <v>11152</v>
      </c>
      <c r="B153" t="str">
        <f>brut!B171</f>
        <v>FONTJONCOUSE </v>
      </c>
      <c r="C153">
        <f>brut!C171</f>
        <v>119</v>
      </c>
      <c r="D153">
        <f>IF(brut!D171&lt;&gt;"",2,1)</f>
        <v>1</v>
      </c>
      <c r="E153">
        <f>IF(brut!E171&lt;&gt;"",2,1)</f>
        <v>1</v>
      </c>
      <c r="F153">
        <f>IF(brut!F171&lt;&gt;"",2,1)</f>
        <v>2</v>
      </c>
      <c r="G153">
        <f>IF(brut!G171&lt;&gt;"",2,1)</f>
        <v>2</v>
      </c>
      <c r="H153">
        <f>IF(brut!H171&lt;&gt;"",2,1)</f>
        <v>1</v>
      </c>
      <c r="I153">
        <f>IF(brut!I171&lt;&gt;"",2,1)</f>
        <v>1</v>
      </c>
      <c r="J153">
        <f>IF(brut!J171&lt;&gt;"",2,1)</f>
        <v>1</v>
      </c>
      <c r="K153">
        <f>IF(brut!K171="","?",IF(brut!K171=0,0,IF(brut!K171&lt;&gt;0,1,)))</f>
        <v>1</v>
      </c>
    </row>
    <row r="154" spans="1:11" ht="12.75">
      <c r="A154">
        <f>brut!A172</f>
        <v>11153</v>
      </c>
      <c r="B154" t="str">
        <f>brut!B172</f>
        <v>LA FORCE </v>
      </c>
      <c r="C154">
        <f>brut!C172</f>
        <v>187</v>
      </c>
      <c r="D154">
        <f>IF(brut!D172&lt;&gt;"",2,1)</f>
        <v>1</v>
      </c>
      <c r="E154">
        <f>IF(brut!E172&lt;&gt;"",2,1)</f>
        <v>1</v>
      </c>
      <c r="F154">
        <f>IF(brut!F172&lt;&gt;"",2,1)</f>
        <v>1</v>
      </c>
      <c r="G154">
        <f>IF(brut!G172&lt;&gt;"",2,1)</f>
        <v>1</v>
      </c>
      <c r="H154">
        <f>IF(brut!H172&lt;&gt;"",2,1)</f>
        <v>1</v>
      </c>
      <c r="I154">
        <f>IF(brut!I172&lt;&gt;"",2,1)</f>
        <v>1</v>
      </c>
      <c r="J154">
        <f>IF(brut!J172&lt;&gt;"",2,1)</f>
        <v>1</v>
      </c>
      <c r="K154">
        <f>IF(brut!K172="","?",IF(brut!K172=0,0,IF(brut!K172&lt;&gt;0,1,)))</f>
        <v>0</v>
      </c>
    </row>
    <row r="155" spans="1:11" ht="12.75">
      <c r="A155">
        <f>brut!A173</f>
        <v>11154</v>
      </c>
      <c r="B155" t="str">
        <f>brut!B173</f>
        <v>FOURNES-CABARDES </v>
      </c>
      <c r="C155">
        <f>brut!C173</f>
        <v>49</v>
      </c>
      <c r="D155">
        <f>IF(brut!D173&lt;&gt;"",2,1)</f>
        <v>2</v>
      </c>
      <c r="E155">
        <f>IF(brut!E173&lt;&gt;"",2,1)</f>
        <v>1</v>
      </c>
      <c r="F155">
        <f>IF(brut!F173&lt;&gt;"",2,1)</f>
        <v>1</v>
      </c>
      <c r="G155">
        <f>IF(brut!G173&lt;&gt;"",2,1)</f>
        <v>2</v>
      </c>
      <c r="H155">
        <f>IF(brut!H173&lt;&gt;"",2,1)</f>
        <v>1</v>
      </c>
      <c r="I155">
        <f>IF(brut!I173&lt;&gt;"",2,1)</f>
        <v>1</v>
      </c>
      <c r="J155">
        <f>IF(brut!J173&lt;&gt;"",2,1)</f>
        <v>1</v>
      </c>
      <c r="K155">
        <f>IF(brut!K173="","?",IF(brut!K173=0,0,IF(brut!K173&lt;&gt;0,1,)))</f>
        <v>1</v>
      </c>
    </row>
    <row r="156" spans="1:11" ht="12.75">
      <c r="A156">
        <f>brut!A174</f>
        <v>11155</v>
      </c>
      <c r="B156" t="str">
        <f>brut!B174</f>
        <v>FOURTOU </v>
      </c>
      <c r="C156">
        <f>brut!C174</f>
        <v>53</v>
      </c>
      <c r="D156">
        <f>IF(brut!D174&lt;&gt;"",2,1)</f>
        <v>2</v>
      </c>
      <c r="E156">
        <f>IF(brut!E174&lt;&gt;"",2,1)</f>
        <v>1</v>
      </c>
      <c r="F156">
        <f>IF(brut!F174&lt;&gt;"",2,1)</f>
        <v>2</v>
      </c>
      <c r="G156">
        <f>IF(brut!G174&lt;&gt;"",2,1)</f>
        <v>2</v>
      </c>
      <c r="H156">
        <f>IF(brut!H174&lt;&gt;"",2,1)</f>
        <v>1</v>
      </c>
      <c r="I156">
        <f>IF(brut!I174&lt;&gt;"",2,1)</f>
        <v>1</v>
      </c>
      <c r="J156">
        <f>IF(brut!J174&lt;&gt;"",2,1)</f>
        <v>1</v>
      </c>
      <c r="K156">
        <f>IF(brut!K174="","?",IF(brut!K174=0,0,IF(brut!K174&lt;&gt;0,1,)))</f>
        <v>1</v>
      </c>
    </row>
    <row r="157" spans="1:11" ht="12.75">
      <c r="A157">
        <f>brut!A175</f>
        <v>11156</v>
      </c>
      <c r="B157" t="str">
        <f>brut!B175</f>
        <v>FRAISSE-CABARDES </v>
      </c>
      <c r="C157">
        <f>brut!C175</f>
        <v>109</v>
      </c>
      <c r="D157">
        <f>IF(brut!D175&lt;&gt;"",2,1)</f>
        <v>2</v>
      </c>
      <c r="E157">
        <f>IF(brut!E175&lt;&gt;"",2,1)</f>
        <v>1</v>
      </c>
      <c r="F157">
        <f>IF(brut!F175&lt;&gt;"",2,1)</f>
        <v>1</v>
      </c>
      <c r="G157">
        <f>IF(brut!G175&lt;&gt;"",2,1)</f>
        <v>2</v>
      </c>
      <c r="H157">
        <f>IF(brut!H175&lt;&gt;"",2,1)</f>
        <v>1</v>
      </c>
      <c r="I157">
        <f>IF(brut!I175&lt;&gt;"",2,1)</f>
        <v>1</v>
      </c>
      <c r="J157">
        <f>IF(brut!J175&lt;&gt;"",2,1)</f>
        <v>1</v>
      </c>
      <c r="K157">
        <f>IF(brut!K175="","?",IF(brut!K175=0,0,IF(brut!K175&lt;&gt;0,1,)))</f>
        <v>1</v>
      </c>
    </row>
    <row r="158" spans="1:11" ht="12.75">
      <c r="A158">
        <f>brut!A176</f>
        <v>11157</v>
      </c>
      <c r="B158" t="str">
        <f>brut!B176</f>
        <v>FRAISSE-DES-CORBIERES </v>
      </c>
      <c r="C158">
        <f>brut!C176</f>
        <v>169</v>
      </c>
      <c r="D158">
        <f>IF(brut!D176&lt;&gt;"",2,1)</f>
        <v>1</v>
      </c>
      <c r="E158">
        <f>IF(brut!E176&lt;&gt;"",2,1)</f>
        <v>1</v>
      </c>
      <c r="F158">
        <f>IF(brut!F176&lt;&gt;"",2,1)</f>
        <v>2</v>
      </c>
      <c r="G158">
        <f>IF(brut!G176&lt;&gt;"",2,1)</f>
        <v>2</v>
      </c>
      <c r="H158">
        <f>IF(brut!H176&lt;&gt;"",2,1)</f>
        <v>1</v>
      </c>
      <c r="I158">
        <f>IF(brut!I176&lt;&gt;"",2,1)</f>
        <v>1</v>
      </c>
      <c r="J158">
        <f>IF(brut!J176&lt;&gt;"",2,1)</f>
        <v>1</v>
      </c>
      <c r="K158">
        <f>IF(brut!K176="","?",IF(brut!K176=0,0,IF(brut!K176&lt;&gt;0,1,)))</f>
        <v>1</v>
      </c>
    </row>
    <row r="159" spans="1:11" ht="12.75">
      <c r="A159">
        <f>brut!A177</f>
        <v>11158</v>
      </c>
      <c r="B159" t="str">
        <f>brut!B177</f>
        <v>GAJA-ET-VILLEDIEU </v>
      </c>
      <c r="C159">
        <f>brut!C177</f>
        <v>266</v>
      </c>
      <c r="D159">
        <f>IF(brut!D177&lt;&gt;"",2,1)</f>
        <v>1</v>
      </c>
      <c r="E159">
        <f>IF(brut!E177&lt;&gt;"",2,1)</f>
        <v>1</v>
      </c>
      <c r="F159">
        <f>IF(brut!F177&lt;&gt;"",2,1)</f>
        <v>1</v>
      </c>
      <c r="G159">
        <f>IF(brut!G177&lt;&gt;"",2,1)</f>
        <v>1</v>
      </c>
      <c r="H159">
        <f>IF(brut!H177&lt;&gt;"",2,1)</f>
        <v>1</v>
      </c>
      <c r="I159">
        <f>IF(brut!I177&lt;&gt;"",2,1)</f>
        <v>1</v>
      </c>
      <c r="J159">
        <f>IF(brut!J177&lt;&gt;"",2,1)</f>
        <v>1</v>
      </c>
      <c r="K159">
        <f>IF(brut!K177="","?",IF(brut!K177=0,0,IF(brut!K177&lt;&gt;0,1,)))</f>
        <v>0</v>
      </c>
    </row>
    <row r="160" spans="1:11" ht="12.75">
      <c r="A160">
        <f>brut!A178</f>
        <v>11159</v>
      </c>
      <c r="B160" t="str">
        <f>brut!B178</f>
        <v>GAJA-LA-SELVE </v>
      </c>
      <c r="C160">
        <f>brut!C178</f>
        <v>126</v>
      </c>
      <c r="D160">
        <f>IF(brut!D178&lt;&gt;"",2,1)</f>
        <v>1</v>
      </c>
      <c r="E160">
        <f>IF(brut!E178&lt;&gt;"",2,1)</f>
        <v>1</v>
      </c>
      <c r="F160">
        <f>IF(brut!F178&lt;&gt;"",2,1)</f>
        <v>1</v>
      </c>
      <c r="G160">
        <f>IF(brut!G178&lt;&gt;"",2,1)</f>
        <v>1</v>
      </c>
      <c r="H160">
        <f>IF(brut!H178&lt;&gt;"",2,1)</f>
        <v>1</v>
      </c>
      <c r="I160">
        <f>IF(brut!I178&lt;&gt;"",2,1)</f>
        <v>1</v>
      </c>
      <c r="J160">
        <f>IF(brut!J178&lt;&gt;"",2,1)</f>
        <v>1</v>
      </c>
      <c r="K160">
        <f>IF(brut!K178="","?",IF(brut!K178=0,0,IF(brut!K178&lt;&gt;0,1,)))</f>
        <v>0</v>
      </c>
    </row>
    <row r="161" spans="1:11" ht="12.75">
      <c r="A161">
        <f>brut!A179</f>
        <v>11160</v>
      </c>
      <c r="B161" t="str">
        <f>brut!B179</f>
        <v>GALINAGUES </v>
      </c>
      <c r="C161">
        <f>brut!C179</f>
        <v>41</v>
      </c>
      <c r="D161">
        <f>IF(brut!D179&lt;&gt;"",2,1)</f>
        <v>1</v>
      </c>
      <c r="E161">
        <f>IF(brut!E179&lt;&gt;"",2,1)</f>
        <v>1</v>
      </c>
      <c r="F161">
        <f>IF(brut!F179&lt;&gt;"",2,1)</f>
        <v>2</v>
      </c>
      <c r="G161">
        <f>IF(brut!G179&lt;&gt;"",2,1)</f>
        <v>1</v>
      </c>
      <c r="H161">
        <f>IF(brut!H179&lt;&gt;"",2,1)</f>
        <v>1</v>
      </c>
      <c r="I161">
        <f>IF(brut!I179&lt;&gt;"",2,1)</f>
        <v>1</v>
      </c>
      <c r="J161">
        <f>IF(brut!J179&lt;&gt;"",2,1)</f>
        <v>1</v>
      </c>
      <c r="K161">
        <f>IF(brut!K179="","?",IF(brut!K179=0,0,IF(brut!K179&lt;&gt;0,1,)))</f>
        <v>1</v>
      </c>
    </row>
    <row r="162" spans="1:11" ht="12.75">
      <c r="A162">
        <f>brut!A180</f>
        <v>11161</v>
      </c>
      <c r="B162" t="str">
        <f>brut!B180</f>
        <v>GARDIE </v>
      </c>
      <c r="C162">
        <f>brut!C180</f>
        <v>101</v>
      </c>
      <c r="D162">
        <f>IF(brut!D180&lt;&gt;"",2,1)</f>
        <v>1</v>
      </c>
      <c r="E162">
        <f>IF(brut!E180&lt;&gt;"",2,1)</f>
        <v>1</v>
      </c>
      <c r="F162">
        <f>IF(brut!F180&lt;&gt;"",2,1)</f>
        <v>1</v>
      </c>
      <c r="G162">
        <f>IF(brut!G180&lt;&gt;"",2,1)</f>
        <v>2</v>
      </c>
      <c r="H162">
        <f>IF(brut!H180&lt;&gt;"",2,1)</f>
        <v>1</v>
      </c>
      <c r="I162">
        <f>IF(brut!I180&lt;&gt;"",2,1)</f>
        <v>1</v>
      </c>
      <c r="J162">
        <f>IF(brut!J180&lt;&gt;"",2,1)</f>
        <v>1</v>
      </c>
      <c r="K162">
        <f>IF(brut!K180="","?",IF(brut!K180=0,0,IF(brut!K180&lt;&gt;0,1,)))</f>
        <v>1</v>
      </c>
    </row>
    <row r="163" spans="1:11" ht="12.75">
      <c r="A163">
        <f>brut!A181</f>
        <v>11162</v>
      </c>
      <c r="B163" t="str">
        <f>brut!B181</f>
        <v>GENERVILLE </v>
      </c>
      <c r="C163">
        <f>brut!C181</f>
        <v>64</v>
      </c>
      <c r="D163">
        <f>IF(brut!D181&lt;&gt;"",2,1)</f>
        <v>1</v>
      </c>
      <c r="E163">
        <f>IF(brut!E181&lt;&gt;"",2,1)</f>
        <v>1</v>
      </c>
      <c r="F163">
        <f>IF(brut!F181&lt;&gt;"",2,1)</f>
        <v>1</v>
      </c>
      <c r="G163">
        <f>IF(brut!G181&lt;&gt;"",2,1)</f>
        <v>1</v>
      </c>
      <c r="H163">
        <f>IF(brut!H181&lt;&gt;"",2,1)</f>
        <v>1</v>
      </c>
      <c r="I163">
        <f>IF(brut!I181&lt;&gt;"",2,1)</f>
        <v>1</v>
      </c>
      <c r="J163">
        <f>IF(brut!J181&lt;&gt;"",2,1)</f>
        <v>1</v>
      </c>
      <c r="K163">
        <f>IF(brut!K181="","?",IF(brut!K181=0,0,IF(brut!K181&lt;&gt;0,1,)))</f>
        <v>0</v>
      </c>
    </row>
    <row r="164" spans="1:11" ht="12.75">
      <c r="A164">
        <f>brut!A182</f>
        <v>11163</v>
      </c>
      <c r="B164" t="str">
        <f>brut!B182</f>
        <v>GINCLA </v>
      </c>
      <c r="C164">
        <f>brut!C182</f>
        <v>43</v>
      </c>
      <c r="D164">
        <f>IF(brut!D182&lt;&gt;"",2,1)</f>
        <v>1</v>
      </c>
      <c r="E164">
        <f>IF(brut!E182&lt;&gt;"",2,1)</f>
        <v>1</v>
      </c>
      <c r="F164">
        <f>IF(brut!F182&lt;&gt;"",2,1)</f>
        <v>2</v>
      </c>
      <c r="G164">
        <f>IF(brut!G182&lt;&gt;"",2,1)</f>
        <v>1</v>
      </c>
      <c r="H164">
        <f>IF(brut!H182&lt;&gt;"",2,1)</f>
        <v>1</v>
      </c>
      <c r="I164">
        <f>IF(brut!I182&lt;&gt;"",2,1)</f>
        <v>1</v>
      </c>
      <c r="J164">
        <f>IF(brut!J182&lt;&gt;"",2,1)</f>
        <v>1</v>
      </c>
      <c r="K164">
        <f>IF(brut!K182="","?",IF(brut!K182=0,0,IF(brut!K182&lt;&gt;0,1,)))</f>
        <v>1</v>
      </c>
    </row>
    <row r="165" spans="1:11" ht="12.75">
      <c r="A165">
        <f>brut!A183</f>
        <v>11164</v>
      </c>
      <c r="B165" t="str">
        <f>brut!B183</f>
        <v>GINESTAS </v>
      </c>
      <c r="C165">
        <f>brut!C183</f>
        <v>1059</v>
      </c>
      <c r="D165">
        <f>IF(brut!D183&lt;&gt;"",2,1)</f>
        <v>2</v>
      </c>
      <c r="E165">
        <f>IF(brut!E183&lt;&gt;"",2,1)</f>
        <v>1</v>
      </c>
      <c r="F165">
        <f>IF(brut!F183&lt;&gt;"",2,1)</f>
        <v>1</v>
      </c>
      <c r="G165">
        <f>IF(brut!G183&lt;&gt;"",2,1)</f>
        <v>1</v>
      </c>
      <c r="H165">
        <f>IF(brut!H183&lt;&gt;"",2,1)</f>
        <v>1</v>
      </c>
      <c r="I165">
        <f>IF(brut!I183&lt;&gt;"",2,1)</f>
        <v>1</v>
      </c>
      <c r="J165">
        <f>IF(brut!J183&lt;&gt;"",2,1)</f>
        <v>1</v>
      </c>
      <c r="K165">
        <f>IF(brut!K183="","?",IF(brut!K183=0,0,IF(brut!K183&lt;&gt;0,1,)))</f>
        <v>1</v>
      </c>
    </row>
    <row r="166" spans="1:11" ht="12.75">
      <c r="A166">
        <f>brut!A184</f>
        <v>11165</v>
      </c>
      <c r="B166" t="str">
        <f>brut!B184</f>
        <v>GINOLES </v>
      </c>
      <c r="C166">
        <f>brut!C184</f>
        <v>349</v>
      </c>
      <c r="D166">
        <f>IF(brut!D184&lt;&gt;"",2,1)</f>
        <v>2</v>
      </c>
      <c r="E166">
        <f>IF(brut!E184&lt;&gt;"",2,1)</f>
        <v>1</v>
      </c>
      <c r="F166">
        <f>IF(brut!F184&lt;&gt;"",2,1)</f>
        <v>2</v>
      </c>
      <c r="G166">
        <f>IF(brut!G184&lt;&gt;"",2,1)</f>
        <v>2</v>
      </c>
      <c r="H166">
        <f>IF(brut!H184&lt;&gt;"",2,1)</f>
        <v>1</v>
      </c>
      <c r="I166">
        <f>IF(brut!I184&lt;&gt;"",2,1)</f>
        <v>1</v>
      </c>
      <c r="J166">
        <f>IF(brut!J184&lt;&gt;"",2,1)</f>
        <v>1</v>
      </c>
      <c r="K166">
        <f>IF(brut!K184="","?",IF(brut!K184=0,0,IF(brut!K184&lt;&gt;0,1,)))</f>
        <v>1</v>
      </c>
    </row>
    <row r="167" spans="1:11" ht="12.75">
      <c r="A167">
        <f>brut!A185</f>
        <v>11166</v>
      </c>
      <c r="B167" t="str">
        <f>brut!B185</f>
        <v>GOURVIEILLE </v>
      </c>
      <c r="C167">
        <f>brut!C185</f>
        <v>55</v>
      </c>
      <c r="D167">
        <f>IF(brut!D185&lt;&gt;"",2,1)</f>
        <v>1</v>
      </c>
      <c r="E167">
        <f>IF(brut!E185&lt;&gt;"",2,1)</f>
        <v>1</v>
      </c>
      <c r="F167">
        <f>IF(brut!F185&lt;&gt;"",2,1)</f>
        <v>1</v>
      </c>
      <c r="G167">
        <f>IF(brut!G185&lt;&gt;"",2,1)</f>
        <v>1</v>
      </c>
      <c r="H167">
        <f>IF(brut!H185&lt;&gt;"",2,1)</f>
        <v>1</v>
      </c>
      <c r="I167">
        <f>IF(brut!I185&lt;&gt;"",2,1)</f>
        <v>1</v>
      </c>
      <c r="J167">
        <f>IF(brut!J185&lt;&gt;"",2,1)</f>
        <v>2</v>
      </c>
      <c r="K167">
        <f>IF(brut!K185="","?",IF(brut!K185=0,0,IF(brut!K185&lt;&gt;0,1,)))</f>
        <v>1</v>
      </c>
    </row>
    <row r="168" spans="1:11" ht="12.75">
      <c r="A168">
        <f>brut!A186</f>
        <v>11167</v>
      </c>
      <c r="B168" t="str">
        <f>brut!B186</f>
        <v>GRAMAZIE </v>
      </c>
      <c r="C168">
        <f>brut!C186</f>
        <v>71</v>
      </c>
      <c r="D168">
        <f>IF(brut!D186&lt;&gt;"",2,1)</f>
        <v>1</v>
      </c>
      <c r="E168">
        <f>IF(brut!E186&lt;&gt;"",2,1)</f>
        <v>1</v>
      </c>
      <c r="F168">
        <f>IF(brut!F186&lt;&gt;"",2,1)</f>
        <v>1</v>
      </c>
      <c r="G168">
        <f>IF(brut!G186&lt;&gt;"",2,1)</f>
        <v>1</v>
      </c>
      <c r="H168">
        <f>IF(brut!H186&lt;&gt;"",2,1)</f>
        <v>1</v>
      </c>
      <c r="I168">
        <f>IF(brut!I186&lt;&gt;"",2,1)</f>
        <v>1</v>
      </c>
      <c r="J168">
        <f>IF(brut!J186&lt;&gt;"",2,1)</f>
        <v>1</v>
      </c>
      <c r="K168">
        <f>IF(brut!K186="","?",IF(brut!K186=0,0,IF(brut!K186&lt;&gt;0,1,)))</f>
        <v>0</v>
      </c>
    </row>
    <row r="169" spans="1:11" ht="12.75">
      <c r="A169">
        <f>brut!A187</f>
        <v>11168</v>
      </c>
      <c r="B169" t="str">
        <f>brut!B187</f>
        <v>GRANES </v>
      </c>
      <c r="C169">
        <f>brut!C187</f>
        <v>124</v>
      </c>
      <c r="D169">
        <f>IF(brut!D187&lt;&gt;"",2,1)</f>
        <v>1</v>
      </c>
      <c r="E169">
        <f>IF(brut!E187&lt;&gt;"",2,1)</f>
        <v>1</v>
      </c>
      <c r="F169">
        <f>IF(brut!F187&lt;&gt;"",2,1)</f>
        <v>2</v>
      </c>
      <c r="G169">
        <f>IF(brut!G187&lt;&gt;"",2,1)</f>
        <v>2</v>
      </c>
      <c r="H169">
        <f>IF(brut!H187&lt;&gt;"",2,1)</f>
        <v>1</v>
      </c>
      <c r="I169">
        <f>IF(brut!I187&lt;&gt;"",2,1)</f>
        <v>1</v>
      </c>
      <c r="J169">
        <f>IF(brut!J187&lt;&gt;"",2,1)</f>
        <v>1</v>
      </c>
      <c r="K169">
        <f>IF(brut!K187="","?",IF(brut!K187=0,0,IF(brut!K187&lt;&gt;0,1,)))</f>
        <v>1</v>
      </c>
    </row>
    <row r="170" spans="1:11" ht="12.75">
      <c r="A170">
        <f>brut!A188</f>
        <v>11169</v>
      </c>
      <c r="B170" t="str">
        <f>brut!B188</f>
        <v>GREFFEIL </v>
      </c>
      <c r="C170">
        <f>brut!C188</f>
        <v>76</v>
      </c>
      <c r="D170">
        <f>IF(brut!D188&lt;&gt;"",2,1)</f>
        <v>2</v>
      </c>
      <c r="E170">
        <f>IF(brut!E188&lt;&gt;"",2,1)</f>
        <v>1</v>
      </c>
      <c r="F170">
        <f>IF(brut!F188&lt;&gt;"",2,1)</f>
        <v>1</v>
      </c>
      <c r="G170">
        <f>IF(brut!G188&lt;&gt;"",2,1)</f>
        <v>2</v>
      </c>
      <c r="H170">
        <f>IF(brut!H188&lt;&gt;"",2,1)</f>
        <v>1</v>
      </c>
      <c r="I170">
        <f>IF(brut!I188&lt;&gt;"",2,1)</f>
        <v>1</v>
      </c>
      <c r="J170">
        <f>IF(brut!J188&lt;&gt;"",2,1)</f>
        <v>1</v>
      </c>
      <c r="K170">
        <f>IF(brut!K188="","?",IF(brut!K188=0,0,IF(brut!K188&lt;&gt;0,1,)))</f>
        <v>1</v>
      </c>
    </row>
    <row r="171" spans="1:11" ht="12.75">
      <c r="A171">
        <f>brut!A189</f>
        <v>11170</v>
      </c>
      <c r="B171" t="str">
        <f>brut!B189</f>
        <v>GRUISSAN </v>
      </c>
      <c r="C171">
        <f>brut!C189</f>
        <v>3061</v>
      </c>
      <c r="D171">
        <f>IF(brut!D189&lt;&gt;"",2,1)</f>
        <v>2</v>
      </c>
      <c r="E171">
        <f>IF(brut!E189&lt;&gt;"",2,1)</f>
        <v>1</v>
      </c>
      <c r="F171">
        <f>IF(brut!F189&lt;&gt;"",2,1)</f>
        <v>1</v>
      </c>
      <c r="G171">
        <f>IF(brut!G189&lt;&gt;"",2,1)</f>
        <v>2</v>
      </c>
      <c r="H171">
        <f>IF(brut!H189&lt;&gt;"",2,1)</f>
        <v>1</v>
      </c>
      <c r="I171">
        <f>IF(brut!I189&lt;&gt;"",2,1)</f>
        <v>1</v>
      </c>
      <c r="J171">
        <f>IF(brut!J189&lt;&gt;"",2,1)</f>
        <v>1</v>
      </c>
      <c r="K171">
        <f>IF(brut!K189="","?",IF(brut!K189=0,0,IF(brut!K189&lt;&gt;0,1,)))</f>
        <v>1</v>
      </c>
    </row>
    <row r="172" spans="1:11" ht="12.75">
      <c r="A172">
        <f>brut!A190</f>
        <v>11171</v>
      </c>
      <c r="B172" t="str">
        <f>brut!B190</f>
        <v>GUEYTES-ET -LABASTIDE </v>
      </c>
      <c r="C172">
        <f>brut!C190</f>
        <v>27</v>
      </c>
      <c r="D172">
        <f>IF(brut!D190&lt;&gt;"",2,1)</f>
        <v>1</v>
      </c>
      <c r="E172">
        <f>IF(brut!E190&lt;&gt;"",2,1)</f>
        <v>1</v>
      </c>
      <c r="F172">
        <f>IF(brut!F190&lt;&gt;"",2,1)</f>
        <v>1</v>
      </c>
      <c r="G172">
        <f>IF(brut!G190&lt;&gt;"",2,1)</f>
        <v>1</v>
      </c>
      <c r="H172">
        <f>IF(brut!H190&lt;&gt;"",2,1)</f>
        <v>1</v>
      </c>
      <c r="I172">
        <f>IF(brut!I190&lt;&gt;"",2,1)</f>
        <v>1</v>
      </c>
      <c r="J172">
        <f>IF(brut!J190&lt;&gt;"",2,1)</f>
        <v>1</v>
      </c>
      <c r="K172">
        <f>IF(brut!K190="","?",IF(brut!K190=0,0,IF(brut!K190&lt;&gt;0,1,)))</f>
        <v>0</v>
      </c>
    </row>
    <row r="173" spans="1:11" ht="12.75">
      <c r="A173">
        <f>brut!A191</f>
        <v>11172</v>
      </c>
      <c r="B173" t="str">
        <f>brut!B191</f>
        <v>HOMPS </v>
      </c>
      <c r="C173">
        <f>brut!C191</f>
        <v>605</v>
      </c>
      <c r="D173">
        <f>IF(brut!D191&lt;&gt;"",2,1)</f>
        <v>2</v>
      </c>
      <c r="E173">
        <f>IF(brut!E191&lt;&gt;"",2,1)</f>
        <v>1</v>
      </c>
      <c r="F173">
        <f>IF(brut!F191&lt;&gt;"",2,1)</f>
        <v>1</v>
      </c>
      <c r="G173">
        <f>IF(brut!G191&lt;&gt;"",2,1)</f>
        <v>1</v>
      </c>
      <c r="H173">
        <f>IF(brut!H191&lt;&gt;"",2,1)</f>
        <v>1</v>
      </c>
      <c r="I173">
        <f>IF(brut!I191&lt;&gt;"",2,1)</f>
        <v>2</v>
      </c>
      <c r="J173">
        <f>IF(brut!J191&lt;&gt;"",2,1)</f>
        <v>1</v>
      </c>
      <c r="K173">
        <f>IF(brut!K191="","?",IF(brut!K191=0,0,IF(brut!K191&lt;&gt;0,1,)))</f>
        <v>1</v>
      </c>
    </row>
    <row r="174" spans="1:11" ht="12.75">
      <c r="A174">
        <f>brut!A192</f>
        <v>11173</v>
      </c>
      <c r="B174" t="str">
        <f>brut!B192</f>
        <v>HOUNOUX </v>
      </c>
      <c r="C174">
        <f>brut!C192</f>
        <v>101</v>
      </c>
      <c r="D174">
        <f>IF(brut!D192&lt;&gt;"",2,1)</f>
        <v>1</v>
      </c>
      <c r="E174">
        <f>IF(brut!E192&lt;&gt;"",2,1)</f>
        <v>1</v>
      </c>
      <c r="F174">
        <f>IF(brut!F192&lt;&gt;"",2,1)</f>
        <v>1</v>
      </c>
      <c r="G174">
        <f>IF(brut!G192&lt;&gt;"",2,1)</f>
        <v>1</v>
      </c>
      <c r="H174">
        <f>IF(brut!H192&lt;&gt;"",2,1)</f>
        <v>1</v>
      </c>
      <c r="I174">
        <f>IF(brut!I192&lt;&gt;"",2,1)</f>
        <v>1</v>
      </c>
      <c r="J174">
        <f>IF(brut!J192&lt;&gt;"",2,1)</f>
        <v>1</v>
      </c>
      <c r="K174">
        <f>IF(brut!K192="","?",IF(brut!K192=0,0,IF(brut!K192&lt;&gt;0,1,)))</f>
        <v>0</v>
      </c>
    </row>
    <row r="175" spans="1:11" ht="12.75">
      <c r="A175">
        <f>brut!A193</f>
        <v>11174</v>
      </c>
      <c r="B175" t="str">
        <f>brut!B193</f>
        <v>LES ILHES </v>
      </c>
      <c r="C175">
        <f>brut!C193</f>
        <v>58</v>
      </c>
      <c r="D175">
        <f>IF(brut!D193&lt;&gt;"",2,1)</f>
        <v>2</v>
      </c>
      <c r="E175">
        <f>IF(brut!E193&lt;&gt;"",2,1)</f>
        <v>1</v>
      </c>
      <c r="F175">
        <f>IF(brut!F193&lt;&gt;"",2,1)</f>
        <v>1</v>
      </c>
      <c r="G175">
        <f>IF(brut!G193&lt;&gt;"",2,1)</f>
        <v>2</v>
      </c>
      <c r="H175">
        <f>IF(brut!H193&lt;&gt;"",2,1)</f>
        <v>1</v>
      </c>
      <c r="I175">
        <f>IF(brut!I193&lt;&gt;"",2,1)</f>
        <v>1</v>
      </c>
      <c r="J175">
        <f>IF(brut!J193&lt;&gt;"",2,1)</f>
        <v>1</v>
      </c>
      <c r="K175">
        <f>IF(brut!K193="","?",IF(brut!K193=0,0,IF(brut!K193&lt;&gt;0,1,)))</f>
        <v>1</v>
      </c>
    </row>
    <row r="176" spans="1:11" ht="12.75">
      <c r="A176">
        <f>brut!A194</f>
        <v>11175</v>
      </c>
      <c r="B176" t="str">
        <f>brut!B194</f>
        <v>ISSEL </v>
      </c>
      <c r="C176">
        <f>brut!C194</f>
        <v>395</v>
      </c>
      <c r="D176">
        <f>IF(brut!D194&lt;&gt;"",2,1)</f>
        <v>1</v>
      </c>
      <c r="E176">
        <f>IF(brut!E194&lt;&gt;"",2,1)</f>
        <v>1</v>
      </c>
      <c r="F176">
        <f>IF(brut!F194&lt;&gt;"",2,1)</f>
        <v>1</v>
      </c>
      <c r="G176">
        <f>IF(brut!G194&lt;&gt;"",2,1)</f>
        <v>2</v>
      </c>
      <c r="H176">
        <f>IF(brut!H194&lt;&gt;"",2,1)</f>
        <v>1</v>
      </c>
      <c r="I176">
        <f>IF(brut!I194&lt;&gt;"",2,1)</f>
        <v>2</v>
      </c>
      <c r="J176">
        <f>IF(brut!J194&lt;&gt;"",2,1)</f>
        <v>1</v>
      </c>
      <c r="K176">
        <f>IF(brut!K194="","?",IF(brut!K194=0,0,IF(brut!K194&lt;&gt;0,1,)))</f>
        <v>1</v>
      </c>
    </row>
    <row r="177" spans="1:11" ht="12.75">
      <c r="A177">
        <f>brut!A195</f>
        <v>11176</v>
      </c>
      <c r="B177" t="str">
        <f>brut!B195</f>
        <v>JONQUIERES </v>
      </c>
      <c r="C177">
        <f>brut!C195</f>
        <v>46</v>
      </c>
      <c r="D177">
        <f>IF(brut!D195&lt;&gt;"",2,1)</f>
        <v>1</v>
      </c>
      <c r="E177">
        <f>IF(brut!E195&lt;&gt;"",2,1)</f>
        <v>1</v>
      </c>
      <c r="F177">
        <f>IF(brut!F195&lt;&gt;"",2,1)</f>
        <v>2</v>
      </c>
      <c r="G177">
        <f>IF(brut!G195&lt;&gt;"",2,1)</f>
        <v>2</v>
      </c>
      <c r="H177">
        <f>IF(brut!H195&lt;&gt;"",2,1)</f>
        <v>1</v>
      </c>
      <c r="I177">
        <f>IF(brut!I195&lt;&gt;"",2,1)</f>
        <v>1</v>
      </c>
      <c r="J177">
        <f>IF(brut!J195&lt;&gt;"",2,1)</f>
        <v>1</v>
      </c>
      <c r="K177">
        <f>IF(brut!K195="","?",IF(brut!K195=0,0,IF(brut!K195&lt;&gt;0,1,)))</f>
        <v>1</v>
      </c>
    </row>
    <row r="178" spans="1:11" ht="12.75">
      <c r="A178">
        <f>brut!A196</f>
        <v>11177</v>
      </c>
      <c r="B178" t="str">
        <f>brut!B196</f>
        <v>JOUCOU </v>
      </c>
      <c r="C178">
        <f>brut!C196</f>
        <v>27</v>
      </c>
      <c r="D178">
        <f>IF(brut!D196&lt;&gt;"",2,1)</f>
        <v>1</v>
      </c>
      <c r="E178">
        <f>IF(brut!E196&lt;&gt;"",2,1)</f>
        <v>1</v>
      </c>
      <c r="F178">
        <f>IF(brut!F196&lt;&gt;"",2,1)</f>
        <v>2</v>
      </c>
      <c r="G178">
        <f>IF(brut!G196&lt;&gt;"",2,1)</f>
        <v>1</v>
      </c>
      <c r="H178">
        <f>IF(brut!H196&lt;&gt;"",2,1)</f>
        <v>1</v>
      </c>
      <c r="I178">
        <f>IF(brut!I196&lt;&gt;"",2,1)</f>
        <v>1</v>
      </c>
      <c r="J178">
        <f>IF(brut!J196&lt;&gt;"",2,1)</f>
        <v>1</v>
      </c>
      <c r="K178">
        <f>IF(brut!K196="","?",IF(brut!K196=0,0,IF(brut!K196&lt;&gt;0,1,)))</f>
        <v>1</v>
      </c>
    </row>
    <row r="179" spans="1:11" ht="12.75">
      <c r="A179">
        <f>brut!A197</f>
        <v>11178</v>
      </c>
      <c r="B179" t="str">
        <f>brut!B197</f>
        <v>LABASTIDE-D'ANJOU </v>
      </c>
      <c r="C179">
        <f>brut!C197</f>
        <v>889</v>
      </c>
      <c r="D179">
        <f>IF(brut!D197&lt;&gt;"",2,1)</f>
        <v>2</v>
      </c>
      <c r="E179">
        <f>IF(brut!E197&lt;&gt;"",2,1)</f>
        <v>1</v>
      </c>
      <c r="F179">
        <f>IF(brut!F197&lt;&gt;"",2,1)</f>
        <v>1</v>
      </c>
      <c r="G179">
        <f>IF(brut!G197&lt;&gt;"",2,1)</f>
        <v>1</v>
      </c>
      <c r="H179">
        <f>IF(brut!H197&lt;&gt;"",2,1)</f>
        <v>1</v>
      </c>
      <c r="I179">
        <f>IF(brut!I197&lt;&gt;"",2,1)</f>
        <v>2</v>
      </c>
      <c r="J179">
        <f>IF(brut!J197&lt;&gt;"",2,1)</f>
        <v>1</v>
      </c>
      <c r="K179">
        <f>IF(brut!K197="","?",IF(brut!K197=0,0,IF(brut!K197&lt;&gt;0,1,)))</f>
        <v>1</v>
      </c>
    </row>
    <row r="180" spans="1:11" ht="12.75">
      <c r="A180">
        <f>brut!A198</f>
        <v>11179</v>
      </c>
      <c r="B180" t="str">
        <f>brut!B198</f>
        <v>LABASTIDE-EN-VAL </v>
      </c>
      <c r="C180">
        <f>brut!C198</f>
        <v>75</v>
      </c>
      <c r="D180">
        <f>IF(brut!D198&lt;&gt;"",2,1)</f>
        <v>2</v>
      </c>
      <c r="E180">
        <f>IF(brut!E198&lt;&gt;"",2,1)</f>
        <v>1</v>
      </c>
      <c r="F180">
        <f>IF(brut!F198&lt;&gt;"",2,1)</f>
        <v>1</v>
      </c>
      <c r="G180">
        <f>IF(brut!G198&lt;&gt;"",2,1)</f>
        <v>2</v>
      </c>
      <c r="H180">
        <f>IF(brut!H198&lt;&gt;"",2,1)</f>
        <v>1</v>
      </c>
      <c r="I180">
        <f>IF(brut!I198&lt;&gt;"",2,1)</f>
        <v>1</v>
      </c>
      <c r="J180">
        <f>IF(brut!J198&lt;&gt;"",2,1)</f>
        <v>1</v>
      </c>
      <c r="K180">
        <f>IF(brut!K198="","?",IF(brut!K198=0,0,IF(brut!K198&lt;&gt;0,1,)))</f>
        <v>1</v>
      </c>
    </row>
    <row r="181" spans="1:11" ht="12.75">
      <c r="A181">
        <f>brut!A199</f>
        <v>11180</v>
      </c>
      <c r="B181" t="str">
        <f>brut!B199</f>
        <v>LABASTI DE-ESPARBAI RENQU E </v>
      </c>
      <c r="C181">
        <f>brut!C199</f>
        <v>103</v>
      </c>
      <c r="D181">
        <f>IF(brut!D199&lt;&gt;"",2,1)</f>
        <v>1</v>
      </c>
      <c r="E181">
        <f>IF(brut!E199&lt;&gt;"",2,1)</f>
        <v>1</v>
      </c>
      <c r="F181">
        <f>IF(brut!F199&lt;&gt;"",2,1)</f>
        <v>1</v>
      </c>
      <c r="G181">
        <f>IF(brut!G199&lt;&gt;"",2,1)</f>
        <v>2</v>
      </c>
      <c r="H181">
        <f>IF(brut!H199&lt;&gt;"",2,1)</f>
        <v>1</v>
      </c>
      <c r="I181">
        <f>IF(brut!I199&lt;&gt;"",2,1)</f>
        <v>1</v>
      </c>
      <c r="J181">
        <f>IF(brut!J199&lt;&gt;"",2,1)</f>
        <v>1</v>
      </c>
      <c r="K181">
        <f>IF(brut!K199="","?",IF(brut!K199=0,0,IF(brut!K199&lt;&gt;0,1,)))</f>
        <v>1</v>
      </c>
    </row>
    <row r="182" spans="1:11" ht="12.75">
      <c r="A182">
        <f>brut!A200</f>
        <v>11181</v>
      </c>
      <c r="B182" t="str">
        <f>brut!B200</f>
        <v>LABECEDE-LAURAGAIS </v>
      </c>
      <c r="C182">
        <f>brut!C200</f>
        <v>331</v>
      </c>
      <c r="D182">
        <f>IF(brut!D200&lt;&gt;"",2,1)</f>
        <v>1</v>
      </c>
      <c r="E182">
        <f>IF(brut!E200&lt;&gt;"",2,1)</f>
        <v>1</v>
      </c>
      <c r="F182">
        <f>IF(brut!F200&lt;&gt;"",2,1)</f>
        <v>1</v>
      </c>
      <c r="G182">
        <f>IF(brut!G200&lt;&gt;"",2,1)</f>
        <v>2</v>
      </c>
      <c r="H182">
        <f>IF(brut!H200&lt;&gt;"",2,1)</f>
        <v>1</v>
      </c>
      <c r="I182">
        <f>IF(brut!I200&lt;&gt;"",2,1)</f>
        <v>1</v>
      </c>
      <c r="J182">
        <f>IF(brut!J200&lt;&gt;"",2,1)</f>
        <v>1</v>
      </c>
      <c r="K182">
        <f>IF(brut!K200="","?",IF(brut!K200=0,0,IF(brut!K200&lt;&gt;0,1,)))</f>
        <v>1</v>
      </c>
    </row>
    <row r="183" spans="1:11" ht="12.75">
      <c r="A183">
        <f>brut!A201</f>
        <v>11182</v>
      </c>
      <c r="B183" t="str">
        <f>brut!B201</f>
        <v>LACOMBE </v>
      </c>
      <c r="C183">
        <f>brut!C201</f>
        <v>114</v>
      </c>
      <c r="D183">
        <f>IF(brut!D201&lt;&gt;"",2,1)</f>
        <v>1</v>
      </c>
      <c r="E183">
        <f>IF(brut!E201&lt;&gt;"",2,1)</f>
        <v>1</v>
      </c>
      <c r="F183">
        <f>IF(brut!F201&lt;&gt;"",2,1)</f>
        <v>1</v>
      </c>
      <c r="G183">
        <f>IF(brut!G201&lt;&gt;"",2,1)</f>
        <v>2</v>
      </c>
      <c r="H183">
        <f>IF(brut!H201&lt;&gt;"",2,1)</f>
        <v>1</v>
      </c>
      <c r="I183">
        <f>IF(brut!I201&lt;&gt;"",2,1)</f>
        <v>1</v>
      </c>
      <c r="J183">
        <f>IF(brut!J201&lt;&gt;"",2,1)</f>
        <v>1</v>
      </c>
      <c r="K183">
        <f>IF(brut!K201="","?",IF(brut!K201=0,0,IF(brut!K201&lt;&gt;0,1,)))</f>
        <v>1</v>
      </c>
    </row>
    <row r="184" spans="1:11" ht="12.75">
      <c r="A184">
        <f>brut!A202</f>
        <v>11183</v>
      </c>
      <c r="B184" t="str">
        <f>brut!B202</f>
        <v>LADERN-SUR-LAUQUET </v>
      </c>
      <c r="C184">
        <f>brut!C202</f>
        <v>228</v>
      </c>
      <c r="D184">
        <f>IF(brut!D202&lt;&gt;"",2,1)</f>
        <v>2</v>
      </c>
      <c r="E184">
        <f>IF(brut!E202&lt;&gt;"",2,1)</f>
        <v>1</v>
      </c>
      <c r="F184">
        <f>IF(brut!F202&lt;&gt;"",2,1)</f>
        <v>1</v>
      </c>
      <c r="G184">
        <f>IF(brut!G202&lt;&gt;"",2,1)</f>
        <v>2</v>
      </c>
      <c r="H184">
        <f>IF(brut!H202&lt;&gt;"",2,1)</f>
        <v>1</v>
      </c>
      <c r="I184">
        <f>IF(brut!I202&lt;&gt;"",2,1)</f>
        <v>1</v>
      </c>
      <c r="J184">
        <f>IF(brut!J202&lt;&gt;"",2,1)</f>
        <v>1</v>
      </c>
      <c r="K184">
        <f>IF(brut!K202="","?",IF(brut!K202=0,0,IF(brut!K202&lt;&gt;0,1,)))</f>
        <v>1</v>
      </c>
    </row>
    <row r="185" spans="1:11" ht="12.75">
      <c r="A185">
        <f>brut!A203</f>
        <v>11184</v>
      </c>
      <c r="B185" t="str">
        <f>brut!B203</f>
        <v>LAFAGE </v>
      </c>
      <c r="C185">
        <f>brut!C203</f>
        <v>98</v>
      </c>
      <c r="D185">
        <f>IF(brut!D203&lt;&gt;"",2,1)</f>
        <v>1</v>
      </c>
      <c r="E185">
        <f>IF(brut!E203&lt;&gt;"",2,1)</f>
        <v>1</v>
      </c>
      <c r="F185">
        <f>IF(brut!F203&lt;&gt;"",2,1)</f>
        <v>1</v>
      </c>
      <c r="G185">
        <f>IF(brut!G203&lt;&gt;"",2,1)</f>
        <v>1</v>
      </c>
      <c r="H185">
        <f>IF(brut!H203&lt;&gt;"",2,1)</f>
        <v>1</v>
      </c>
      <c r="I185">
        <f>IF(brut!I203&lt;&gt;"",2,1)</f>
        <v>1</v>
      </c>
      <c r="J185">
        <f>IF(brut!J203&lt;&gt;"",2,1)</f>
        <v>1</v>
      </c>
      <c r="K185">
        <f>IF(brut!K203="","?",IF(brut!K203=0,0,IF(brut!K203&lt;&gt;0,1,)))</f>
        <v>0</v>
      </c>
    </row>
    <row r="186" spans="1:11" ht="12.75">
      <c r="A186">
        <f>brut!A204</f>
        <v>11185</v>
      </c>
      <c r="B186" t="str">
        <f>brut!B204</f>
        <v>LAGRASSE </v>
      </c>
      <c r="C186">
        <f>brut!C204</f>
        <v>615</v>
      </c>
      <c r="D186">
        <f>IF(brut!D204&lt;&gt;"",2,1)</f>
        <v>2</v>
      </c>
      <c r="E186">
        <f>IF(brut!E204&lt;&gt;"",2,1)</f>
        <v>1</v>
      </c>
      <c r="F186">
        <f>IF(brut!F204&lt;&gt;"",2,1)</f>
        <v>1</v>
      </c>
      <c r="G186">
        <f>IF(brut!G204&lt;&gt;"",2,1)</f>
        <v>2</v>
      </c>
      <c r="H186">
        <f>IF(brut!H204&lt;&gt;"",2,1)</f>
        <v>1</v>
      </c>
      <c r="I186">
        <f>IF(brut!I204&lt;&gt;"",2,1)</f>
        <v>1</v>
      </c>
      <c r="J186">
        <f>IF(brut!J204&lt;&gt;"",2,1)</f>
        <v>1</v>
      </c>
      <c r="K186">
        <f>IF(brut!K204="","?",IF(brut!K204=0,0,IF(brut!K204&lt;&gt;0,1,)))</f>
        <v>1</v>
      </c>
    </row>
    <row r="187" spans="1:11" ht="12.75">
      <c r="A187">
        <f>brut!A205</f>
        <v>11186</v>
      </c>
      <c r="B187" t="str">
        <f>brut!B205</f>
        <v>LAIRIERE </v>
      </c>
      <c r="C187">
        <f>brut!C205</f>
        <v>37</v>
      </c>
      <c r="D187">
        <f>IF(brut!D205&lt;&gt;"",2,1)</f>
        <v>1</v>
      </c>
      <c r="E187">
        <f>IF(brut!E205&lt;&gt;"",2,1)</f>
        <v>1</v>
      </c>
      <c r="F187">
        <f>IF(brut!F205&lt;&gt;"",2,1)</f>
        <v>2</v>
      </c>
      <c r="G187">
        <f>IF(brut!G205&lt;&gt;"",2,1)</f>
        <v>2</v>
      </c>
      <c r="H187">
        <f>IF(brut!H205&lt;&gt;"",2,1)</f>
        <v>1</v>
      </c>
      <c r="I187">
        <f>IF(brut!I205&lt;&gt;"",2,1)</f>
        <v>1</v>
      </c>
      <c r="J187">
        <f>IF(brut!J205&lt;&gt;"",2,1)</f>
        <v>1</v>
      </c>
      <c r="K187">
        <f>IF(brut!K205="","?",IF(brut!K205=0,0,IF(brut!K205&lt;&gt;0,1,)))</f>
        <v>1</v>
      </c>
    </row>
    <row r="188" spans="1:11" ht="12.75">
      <c r="A188">
        <f>brut!A206</f>
        <v>11187</v>
      </c>
      <c r="B188" t="str">
        <f>brut!B206</f>
        <v>LANET </v>
      </c>
      <c r="C188">
        <f>brut!C206</f>
        <v>58</v>
      </c>
      <c r="D188">
        <f>IF(brut!D206&lt;&gt;"",2,1)</f>
        <v>2</v>
      </c>
      <c r="E188">
        <f>IF(brut!E206&lt;&gt;"",2,1)</f>
        <v>1</v>
      </c>
      <c r="F188">
        <f>IF(brut!F206&lt;&gt;"",2,1)</f>
        <v>2</v>
      </c>
      <c r="G188">
        <f>IF(brut!G206&lt;&gt;"",2,1)</f>
        <v>2</v>
      </c>
      <c r="H188">
        <f>IF(brut!H206&lt;&gt;"",2,1)</f>
        <v>1</v>
      </c>
      <c r="I188">
        <f>IF(brut!I206&lt;&gt;"",2,1)</f>
        <v>1</v>
      </c>
      <c r="J188">
        <f>IF(brut!J206&lt;&gt;"",2,1)</f>
        <v>1</v>
      </c>
      <c r="K188">
        <f>IF(brut!K206="","?",IF(brut!K206=0,0,IF(brut!K206&lt;&gt;0,1,)))</f>
        <v>1</v>
      </c>
    </row>
    <row r="189" spans="1:11" ht="12.75">
      <c r="A189">
        <f>brut!A207</f>
        <v>11188</v>
      </c>
      <c r="B189" t="str">
        <f>brut!B207</f>
        <v>LA PALME </v>
      </c>
      <c r="C189">
        <f>brut!C207</f>
        <v>1151</v>
      </c>
      <c r="D189">
        <f>IF(brut!D207&lt;&gt;"",2,1)</f>
        <v>1</v>
      </c>
      <c r="E189">
        <f>IF(brut!E207&lt;&gt;"",2,1)</f>
        <v>1</v>
      </c>
      <c r="F189">
        <f>IF(brut!F207&lt;&gt;"",2,1)</f>
        <v>2</v>
      </c>
      <c r="G189">
        <f>IF(brut!G207&lt;&gt;"",2,1)</f>
        <v>2</v>
      </c>
      <c r="H189">
        <f>IF(brut!H207&lt;&gt;"",2,1)</f>
        <v>1</v>
      </c>
      <c r="I189">
        <f>IF(brut!I207&lt;&gt;"",2,1)</f>
        <v>2</v>
      </c>
      <c r="J189">
        <f>IF(brut!J207&lt;&gt;"",2,1)</f>
        <v>1</v>
      </c>
      <c r="K189">
        <f>IF(brut!K207="","?",IF(brut!K207=0,0,IF(brut!K207&lt;&gt;0,1,)))</f>
        <v>1</v>
      </c>
    </row>
    <row r="190" spans="1:11" ht="12.75">
      <c r="A190">
        <f>brut!A208</f>
        <v>11189</v>
      </c>
      <c r="B190" t="str">
        <f>brut!B208</f>
        <v>LAPRADE </v>
      </c>
      <c r="C190">
        <f>brut!C208</f>
        <v>80</v>
      </c>
      <c r="D190">
        <f>IF(brut!D208&lt;&gt;"",2,1)</f>
        <v>1</v>
      </c>
      <c r="E190">
        <f>IF(brut!E208&lt;&gt;"",2,1)</f>
        <v>1</v>
      </c>
      <c r="F190">
        <f>IF(brut!F208&lt;&gt;"",2,1)</f>
        <v>1</v>
      </c>
      <c r="G190">
        <f>IF(brut!G208&lt;&gt;"",2,1)</f>
        <v>2</v>
      </c>
      <c r="H190">
        <f>IF(brut!H208&lt;&gt;"",2,1)</f>
        <v>1</v>
      </c>
      <c r="I190">
        <f>IF(brut!I208&lt;&gt;"",2,1)</f>
        <v>1</v>
      </c>
      <c r="J190">
        <f>IF(brut!J208&lt;&gt;"",2,1)</f>
        <v>1</v>
      </c>
      <c r="K190">
        <f>IF(brut!K208="","?",IF(brut!K208=0,0,IF(brut!K208&lt;&gt;0,1,)))</f>
        <v>1</v>
      </c>
    </row>
    <row r="191" spans="1:11" ht="12.75">
      <c r="A191">
        <f>brut!A209</f>
        <v>11190</v>
      </c>
      <c r="B191" t="str">
        <f>brut!B209</f>
        <v>LA REDORTE </v>
      </c>
      <c r="C191">
        <f>brut!C209</f>
        <v>1037</v>
      </c>
      <c r="D191">
        <f>IF(brut!D209&lt;&gt;"",2,1)</f>
        <v>2</v>
      </c>
      <c r="E191">
        <f>IF(brut!E209&lt;&gt;"",2,1)</f>
        <v>1</v>
      </c>
      <c r="F191">
        <f>IF(brut!F209&lt;&gt;"",2,1)</f>
        <v>1</v>
      </c>
      <c r="G191">
        <f>IF(brut!G209&lt;&gt;"",2,1)</f>
        <v>1</v>
      </c>
      <c r="H191">
        <f>IF(brut!H209&lt;&gt;"",2,1)</f>
        <v>1</v>
      </c>
      <c r="I191">
        <f>IF(brut!I209&lt;&gt;"",2,1)</f>
        <v>2</v>
      </c>
      <c r="J191">
        <f>IF(brut!J209&lt;&gt;"",2,1)</f>
        <v>1</v>
      </c>
      <c r="K191">
        <f>IF(brut!K209="","?",IF(brut!K209=0,0,IF(brut!K209&lt;&gt;0,1,)))</f>
        <v>1</v>
      </c>
    </row>
    <row r="192" spans="1:11" ht="12.75">
      <c r="A192">
        <f>brut!A210</f>
        <v>11191</v>
      </c>
      <c r="B192" t="str">
        <f>brut!B210</f>
        <v>LAROQUE-DE-FA </v>
      </c>
      <c r="C192">
        <f>brut!C210</f>
        <v>144</v>
      </c>
      <c r="D192">
        <f>IF(brut!D210&lt;&gt;"",2,1)</f>
        <v>1</v>
      </c>
      <c r="E192">
        <f>IF(brut!E210&lt;&gt;"",2,1)</f>
        <v>1</v>
      </c>
      <c r="F192">
        <f>IF(brut!F210&lt;&gt;"",2,1)</f>
        <v>2</v>
      </c>
      <c r="G192">
        <f>IF(brut!G210&lt;&gt;"",2,1)</f>
        <v>2</v>
      </c>
      <c r="H192">
        <f>IF(brut!H210&lt;&gt;"",2,1)</f>
        <v>1</v>
      </c>
      <c r="I192">
        <f>IF(brut!I210&lt;&gt;"",2,1)</f>
        <v>1</v>
      </c>
      <c r="J192">
        <f>IF(brut!J210&lt;&gt;"",2,1)</f>
        <v>1</v>
      </c>
      <c r="K192">
        <f>IF(brut!K210="","?",IF(brut!K210=0,0,IF(brut!K210&lt;&gt;0,1,)))</f>
        <v>1</v>
      </c>
    </row>
    <row r="193" spans="1:11" ht="12.75">
      <c r="A193">
        <f>brut!A211</f>
        <v>11192</v>
      </c>
      <c r="B193" t="str">
        <f>brut!B211</f>
        <v>LASBORDES </v>
      </c>
      <c r="C193">
        <f>brut!C211</f>
        <v>689</v>
      </c>
      <c r="D193">
        <f>IF(brut!D211&lt;&gt;"",2,1)</f>
        <v>2</v>
      </c>
      <c r="E193">
        <f>IF(brut!E211&lt;&gt;"",2,1)</f>
        <v>1</v>
      </c>
      <c r="F193">
        <f>IF(brut!F211&lt;&gt;"",2,1)</f>
        <v>1</v>
      </c>
      <c r="G193">
        <f>IF(brut!G211&lt;&gt;"",2,1)</f>
        <v>1</v>
      </c>
      <c r="H193">
        <f>IF(brut!H211&lt;&gt;"",2,1)</f>
        <v>1</v>
      </c>
      <c r="I193">
        <f>IF(brut!I211&lt;&gt;"",2,1)</f>
        <v>2</v>
      </c>
      <c r="J193">
        <f>IF(brut!J211&lt;&gt;"",2,1)</f>
        <v>1</v>
      </c>
      <c r="K193">
        <f>IF(brut!K211="","?",IF(brut!K211=0,0,IF(brut!K211&lt;&gt;0,1,)))</f>
        <v>1</v>
      </c>
    </row>
    <row r="194" spans="1:11" ht="12.75">
      <c r="A194">
        <f>brut!A212</f>
        <v>11193</v>
      </c>
      <c r="B194" t="str">
        <f>brut!B212</f>
        <v>LASSERRE-DE-PROUILLE </v>
      </c>
      <c r="C194">
        <f>brut!C212</f>
        <v>202</v>
      </c>
      <c r="D194">
        <f>IF(brut!D212&lt;&gt;"",2,1)</f>
        <v>1</v>
      </c>
      <c r="E194">
        <f>IF(brut!E212&lt;&gt;"",2,1)</f>
        <v>1</v>
      </c>
      <c r="F194">
        <f>IF(brut!F212&lt;&gt;"",2,1)</f>
        <v>1</v>
      </c>
      <c r="G194">
        <f>IF(brut!G212&lt;&gt;"",2,1)</f>
        <v>1</v>
      </c>
      <c r="H194">
        <f>IF(brut!H212&lt;&gt;"",2,1)</f>
        <v>1</v>
      </c>
      <c r="I194">
        <f>IF(brut!I212&lt;&gt;"",2,1)</f>
        <v>1</v>
      </c>
      <c r="J194">
        <f>IF(brut!J212&lt;&gt;"",2,1)</f>
        <v>1</v>
      </c>
      <c r="K194">
        <f>IF(brut!K212="","?",IF(brut!K212=0,0,IF(brut!K212&lt;&gt;0,1,)))</f>
        <v>0</v>
      </c>
    </row>
    <row r="195" spans="1:11" ht="12.75">
      <c r="A195">
        <f>brut!A213</f>
        <v>11194</v>
      </c>
      <c r="B195" t="str">
        <f>brut!B213</f>
        <v>LASTOURS </v>
      </c>
      <c r="C195">
        <f>brut!C213</f>
        <v>163</v>
      </c>
      <c r="D195">
        <f>IF(brut!D213&lt;&gt;"",2,1)</f>
        <v>2</v>
      </c>
      <c r="E195">
        <f>IF(brut!E213&lt;&gt;"",2,1)</f>
        <v>1</v>
      </c>
      <c r="F195">
        <f>IF(brut!F213&lt;&gt;"",2,1)</f>
        <v>1</v>
      </c>
      <c r="G195">
        <f>IF(brut!G213&lt;&gt;"",2,1)</f>
        <v>2</v>
      </c>
      <c r="H195">
        <f>IF(brut!H213&lt;&gt;"",2,1)</f>
        <v>2</v>
      </c>
      <c r="I195">
        <f>IF(brut!I213&lt;&gt;"",2,1)</f>
        <v>2</v>
      </c>
      <c r="J195">
        <f>IF(brut!J213&lt;&gt;"",2,1)</f>
        <v>1</v>
      </c>
      <c r="K195">
        <f>IF(brut!K213="","?",IF(brut!K213=0,0,IF(brut!K213&lt;&gt;0,1,)))</f>
        <v>1</v>
      </c>
    </row>
    <row r="196" spans="1:11" ht="12.75">
      <c r="A196">
        <f>brut!A214</f>
        <v>11195</v>
      </c>
      <c r="B196" t="str">
        <f>brut!B214</f>
        <v>LAURABUC </v>
      </c>
      <c r="C196">
        <f>brut!C214</f>
        <v>308</v>
      </c>
      <c r="D196">
        <f>IF(brut!D214&lt;&gt;"",2,1)</f>
        <v>2</v>
      </c>
      <c r="E196">
        <f>IF(brut!E214&lt;&gt;"",2,1)</f>
        <v>1</v>
      </c>
      <c r="F196">
        <f>IF(brut!F214&lt;&gt;"",2,1)</f>
        <v>1</v>
      </c>
      <c r="G196">
        <f>IF(brut!G214&lt;&gt;"",2,1)</f>
        <v>1</v>
      </c>
      <c r="H196">
        <f>IF(brut!H214&lt;&gt;"",2,1)</f>
        <v>1</v>
      </c>
      <c r="I196">
        <f>IF(brut!I214&lt;&gt;"",2,1)</f>
        <v>2</v>
      </c>
      <c r="J196">
        <f>IF(brut!J214&lt;&gt;"",2,1)</f>
        <v>1</v>
      </c>
      <c r="K196">
        <f>IF(brut!K214="","?",IF(brut!K214=0,0,IF(brut!K214&lt;&gt;0,1,)))</f>
        <v>1</v>
      </c>
    </row>
    <row r="197" spans="1:11" ht="12.75">
      <c r="A197">
        <f>brut!A215</f>
        <v>11196</v>
      </c>
      <c r="B197" t="str">
        <f>brut!B215</f>
        <v>LAURAC </v>
      </c>
      <c r="C197">
        <f>brut!C215</f>
        <v>124</v>
      </c>
      <c r="D197">
        <f>IF(brut!D215&lt;&gt;"",2,1)</f>
        <v>1</v>
      </c>
      <c r="E197">
        <f>IF(brut!E215&lt;&gt;"",2,1)</f>
        <v>1</v>
      </c>
      <c r="F197">
        <f>IF(brut!F215&lt;&gt;"",2,1)</f>
        <v>1</v>
      </c>
      <c r="G197">
        <f>IF(brut!G215&lt;&gt;"",2,1)</f>
        <v>1</v>
      </c>
      <c r="H197">
        <f>IF(brut!H215&lt;&gt;"",2,1)</f>
        <v>1</v>
      </c>
      <c r="I197">
        <f>IF(brut!I215&lt;&gt;"",2,1)</f>
        <v>1</v>
      </c>
      <c r="J197">
        <f>IF(brut!J215&lt;&gt;"",2,1)</f>
        <v>1</v>
      </c>
      <c r="K197">
        <f>IF(brut!K215="","?",IF(brut!K215=0,0,IF(brut!K215&lt;&gt;0,1,)))</f>
        <v>0</v>
      </c>
    </row>
    <row r="198" spans="1:11" ht="12.75">
      <c r="A198">
        <f>brut!A216</f>
        <v>11197</v>
      </c>
      <c r="B198" t="str">
        <f>brut!B216</f>
        <v>LAURAGUEL </v>
      </c>
      <c r="C198">
        <f>brut!C216</f>
        <v>461</v>
      </c>
      <c r="D198">
        <f>IF(brut!D216&lt;&gt;"",2,1)</f>
        <v>2</v>
      </c>
      <c r="E198">
        <f>IF(brut!E216&lt;&gt;"",2,1)</f>
        <v>1</v>
      </c>
      <c r="F198">
        <f>IF(brut!F216&lt;&gt;"",2,1)</f>
        <v>1</v>
      </c>
      <c r="G198">
        <f>IF(brut!G216&lt;&gt;"",2,1)</f>
        <v>1</v>
      </c>
      <c r="H198">
        <f>IF(brut!H216&lt;&gt;"",2,1)</f>
        <v>1</v>
      </c>
      <c r="I198">
        <f>IF(brut!I216&lt;&gt;"",2,1)</f>
        <v>1</v>
      </c>
      <c r="J198">
        <f>IF(brut!J216&lt;&gt;"",2,1)</f>
        <v>1</v>
      </c>
      <c r="K198">
        <f>IF(brut!K216="","?",IF(brut!K216=0,0,IF(brut!K216&lt;&gt;0,1,)))</f>
        <v>1</v>
      </c>
    </row>
    <row r="199" spans="1:11" ht="12.75">
      <c r="A199">
        <f>brut!A217</f>
        <v>11198</v>
      </c>
      <c r="B199" t="str">
        <f>brut!B217</f>
        <v>LAURE-MINERVOIS </v>
      </c>
      <c r="C199">
        <f>brut!C217</f>
        <v>1096</v>
      </c>
      <c r="D199">
        <f>IF(brut!D217&lt;&gt;"",2,1)</f>
        <v>2</v>
      </c>
      <c r="E199">
        <f>IF(brut!E217&lt;&gt;"",2,1)</f>
        <v>1</v>
      </c>
      <c r="F199">
        <f>IF(brut!F217&lt;&gt;"",2,1)</f>
        <v>1</v>
      </c>
      <c r="G199">
        <f>IF(brut!G217&lt;&gt;"",2,1)</f>
        <v>2</v>
      </c>
      <c r="H199">
        <f>IF(brut!H217&lt;&gt;"",2,1)</f>
        <v>1</v>
      </c>
      <c r="I199">
        <f>IF(brut!I217&lt;&gt;"",2,1)</f>
        <v>1</v>
      </c>
      <c r="J199">
        <f>IF(brut!J217&lt;&gt;"",2,1)</f>
        <v>1</v>
      </c>
      <c r="K199">
        <f>IF(brut!K217="","?",IF(brut!K217=0,0,IF(brut!K217&lt;&gt;0,1,)))</f>
        <v>1</v>
      </c>
    </row>
    <row r="200" spans="1:11" ht="12.75">
      <c r="A200">
        <f>brut!A218</f>
        <v>11199</v>
      </c>
      <c r="B200" t="str">
        <f>brut!B218</f>
        <v>LAVALETTE </v>
      </c>
      <c r="C200">
        <f>brut!C218</f>
        <v>1067</v>
      </c>
      <c r="D200">
        <f>IF(brut!D218&lt;&gt;"",2,1)</f>
        <v>1</v>
      </c>
      <c r="E200">
        <f>IF(brut!E218&lt;&gt;"",2,1)</f>
        <v>1</v>
      </c>
      <c r="F200">
        <f>IF(brut!F218&lt;&gt;"",2,1)</f>
        <v>1</v>
      </c>
      <c r="G200">
        <f>IF(brut!G218&lt;&gt;"",2,1)</f>
        <v>2</v>
      </c>
      <c r="H200">
        <f>IF(brut!H218&lt;&gt;"",2,1)</f>
        <v>1</v>
      </c>
      <c r="I200">
        <f>IF(brut!I218&lt;&gt;"",2,1)</f>
        <v>2</v>
      </c>
      <c r="J200">
        <f>IF(brut!J218&lt;&gt;"",2,1)</f>
        <v>1</v>
      </c>
      <c r="K200">
        <f>IF(brut!K218="","?",IF(brut!K218=0,0,IF(brut!K218&lt;&gt;0,1,)))</f>
        <v>1</v>
      </c>
    </row>
    <row r="201" spans="1:11" ht="12.75">
      <c r="A201">
        <f>brut!A219</f>
        <v>11200</v>
      </c>
      <c r="B201" t="str">
        <f>brut!B219</f>
        <v>LESPINASSIERE </v>
      </c>
      <c r="C201">
        <f>brut!C219</f>
        <v>90</v>
      </c>
      <c r="D201">
        <f>IF(brut!D219&lt;&gt;"",2,1)</f>
        <v>2</v>
      </c>
      <c r="E201">
        <f>IF(brut!E219&lt;&gt;"",2,1)</f>
        <v>1</v>
      </c>
      <c r="F201">
        <f>IF(brut!F219&lt;&gt;"",2,1)</f>
        <v>1</v>
      </c>
      <c r="G201">
        <f>IF(brut!G219&lt;&gt;"",2,1)</f>
        <v>2</v>
      </c>
      <c r="H201">
        <f>IF(brut!H219&lt;&gt;"",2,1)</f>
        <v>1</v>
      </c>
      <c r="I201">
        <f>IF(brut!I219&lt;&gt;"",2,1)</f>
        <v>1</v>
      </c>
      <c r="J201">
        <f>IF(brut!J219&lt;&gt;"",2,1)</f>
        <v>1</v>
      </c>
      <c r="K201">
        <f>IF(brut!K219="","?",IF(brut!K219=0,0,IF(brut!K219&lt;&gt;0,1,)))</f>
        <v>1</v>
      </c>
    </row>
    <row r="202" spans="1:11" ht="12.75">
      <c r="A202">
        <f>brut!A220</f>
        <v>11201</v>
      </c>
      <c r="B202" t="str">
        <f>brut!B220</f>
        <v>LEUC </v>
      </c>
      <c r="C202">
        <f>brut!C220</f>
        <v>577</v>
      </c>
      <c r="D202">
        <f>IF(brut!D220&lt;&gt;"",2,1)</f>
        <v>2</v>
      </c>
      <c r="E202">
        <f>IF(brut!E220&lt;&gt;"",2,1)</f>
        <v>1</v>
      </c>
      <c r="F202">
        <f>IF(brut!F220&lt;&gt;"",2,1)</f>
        <v>1</v>
      </c>
      <c r="G202">
        <f>IF(brut!G220&lt;&gt;"",2,1)</f>
        <v>2</v>
      </c>
      <c r="H202">
        <f>IF(brut!H220&lt;&gt;"",2,1)</f>
        <v>1</v>
      </c>
      <c r="I202">
        <f>IF(brut!I220&lt;&gt;"",2,1)</f>
        <v>1</v>
      </c>
      <c r="J202">
        <f>IF(brut!J220&lt;&gt;"",2,1)</f>
        <v>1</v>
      </c>
      <c r="K202">
        <f>IF(brut!K220="","?",IF(brut!K220=0,0,IF(brut!K220&lt;&gt;0,1,)))</f>
        <v>1</v>
      </c>
    </row>
    <row r="203" spans="1:11" ht="12.75">
      <c r="A203">
        <f>brut!A221</f>
        <v>11202</v>
      </c>
      <c r="B203" t="str">
        <f>brut!B221</f>
        <v>LEUCATE </v>
      </c>
      <c r="C203">
        <f>brut!C221</f>
        <v>2732</v>
      </c>
      <c r="D203">
        <f>IF(brut!D221&lt;&gt;"",2,1)</f>
        <v>1</v>
      </c>
      <c r="E203">
        <f>IF(brut!E221&lt;&gt;"",2,1)</f>
        <v>2</v>
      </c>
      <c r="F203">
        <f>IF(brut!F221&lt;&gt;"",2,1)</f>
        <v>2</v>
      </c>
      <c r="G203">
        <f>IF(brut!G221&lt;&gt;"",2,1)</f>
        <v>2</v>
      </c>
      <c r="H203">
        <f>IF(brut!H221&lt;&gt;"",2,1)</f>
        <v>1</v>
      </c>
      <c r="I203">
        <f>IF(brut!I221&lt;&gt;"",2,1)</f>
        <v>2</v>
      </c>
      <c r="J203">
        <f>IF(brut!J221&lt;&gt;"",2,1)</f>
        <v>1</v>
      </c>
      <c r="K203">
        <f>IF(brut!K221="","?",IF(brut!K221=0,0,IF(brut!K221&lt;&gt;0,1,)))</f>
        <v>1</v>
      </c>
    </row>
    <row r="204" spans="1:11" ht="12.75">
      <c r="A204">
        <f>brut!A222</f>
        <v>11203</v>
      </c>
      <c r="B204" t="str">
        <f>brut!B222</f>
        <v>LEZIGNAN-CORBIERES </v>
      </c>
      <c r="C204">
        <f>brut!C222</f>
        <v>8266</v>
      </c>
      <c r="D204">
        <f>IF(brut!D222&lt;&gt;"",2,1)</f>
        <v>2</v>
      </c>
      <c r="E204">
        <f>IF(brut!E222&lt;&gt;"",2,1)</f>
        <v>1</v>
      </c>
      <c r="F204">
        <f>IF(brut!F222&lt;&gt;"",2,1)</f>
        <v>1</v>
      </c>
      <c r="G204">
        <f>IF(brut!G222&lt;&gt;"",2,1)</f>
        <v>2</v>
      </c>
      <c r="H204">
        <f>IF(brut!H222&lt;&gt;"",2,1)</f>
        <v>1</v>
      </c>
      <c r="I204">
        <f>IF(brut!I222&lt;&gt;"",2,1)</f>
        <v>2</v>
      </c>
      <c r="J204">
        <f>IF(brut!J222&lt;&gt;"",2,1)</f>
        <v>1</v>
      </c>
      <c r="K204">
        <f>IF(brut!K222="","?",IF(brut!K222=0,0,IF(brut!K222&lt;&gt;0,1,)))</f>
        <v>1</v>
      </c>
    </row>
    <row r="205" spans="1:11" ht="12.75">
      <c r="A205">
        <f>brut!A223</f>
        <v>11204</v>
      </c>
      <c r="B205" t="str">
        <f>brut!B223</f>
        <v>LIGNAIROLLES </v>
      </c>
      <c r="C205">
        <f>brut!C223</f>
        <v>30</v>
      </c>
      <c r="D205">
        <f>IF(brut!D223&lt;&gt;"",2,1)</f>
        <v>1</v>
      </c>
      <c r="E205">
        <f>IF(brut!E223&lt;&gt;"",2,1)</f>
        <v>1</v>
      </c>
      <c r="F205">
        <f>IF(brut!F223&lt;&gt;"",2,1)</f>
        <v>1</v>
      </c>
      <c r="G205">
        <f>IF(brut!G223&lt;&gt;"",2,1)</f>
        <v>1</v>
      </c>
      <c r="H205">
        <f>IF(brut!H223&lt;&gt;"",2,1)</f>
        <v>1</v>
      </c>
      <c r="I205">
        <f>IF(brut!I223&lt;&gt;"",2,1)</f>
        <v>1</v>
      </c>
      <c r="J205">
        <f>IF(brut!J223&lt;&gt;"",2,1)</f>
        <v>1</v>
      </c>
      <c r="K205">
        <f>IF(brut!K223="","?",IF(brut!K223=0,0,IF(brut!K223&lt;&gt;0,1,)))</f>
        <v>0</v>
      </c>
    </row>
    <row r="206" spans="1:11" ht="12.75">
      <c r="A206">
        <f>brut!A224</f>
        <v>11205</v>
      </c>
      <c r="B206" t="str">
        <f>brut!B224</f>
        <v>LIMOUSIS </v>
      </c>
      <c r="C206">
        <f>brut!C224</f>
        <v>104</v>
      </c>
      <c r="D206">
        <f>IF(brut!D224&lt;&gt;"",2,1)</f>
        <v>2</v>
      </c>
      <c r="E206">
        <f>IF(brut!E224&lt;&gt;"",2,1)</f>
        <v>1</v>
      </c>
      <c r="F206">
        <f>IF(brut!F224&lt;&gt;"",2,1)</f>
        <v>1</v>
      </c>
      <c r="G206">
        <f>IF(brut!G224&lt;&gt;"",2,1)</f>
        <v>2</v>
      </c>
      <c r="H206">
        <f>IF(brut!H224&lt;&gt;"",2,1)</f>
        <v>2</v>
      </c>
      <c r="I206">
        <f>IF(brut!I224&lt;&gt;"",2,1)</f>
        <v>2</v>
      </c>
      <c r="J206">
        <f>IF(brut!J224&lt;&gt;"",2,1)</f>
        <v>1</v>
      </c>
      <c r="K206">
        <f>IF(brut!K224="","?",IF(brut!K224=0,0,IF(brut!K224&lt;&gt;0,1,)))</f>
        <v>1</v>
      </c>
    </row>
    <row r="207" spans="1:11" ht="12.75">
      <c r="A207">
        <f>brut!A225</f>
        <v>11206</v>
      </c>
      <c r="B207" t="str">
        <f>brut!B225</f>
        <v>LIMOUX </v>
      </c>
      <c r="C207">
        <f>brut!C225</f>
        <v>9411</v>
      </c>
      <c r="D207">
        <f>IF(brut!D225&lt;&gt;"",2,1)</f>
        <v>2</v>
      </c>
      <c r="E207">
        <f>IF(brut!E225&lt;&gt;"",2,1)</f>
        <v>1</v>
      </c>
      <c r="F207">
        <f>IF(brut!F225&lt;&gt;"",2,1)</f>
        <v>1</v>
      </c>
      <c r="G207">
        <f>IF(brut!G225&lt;&gt;"",2,1)</f>
        <v>2</v>
      </c>
      <c r="H207">
        <f>IF(brut!H225&lt;&gt;"",2,1)</f>
        <v>1</v>
      </c>
      <c r="I207">
        <f>IF(brut!I225&lt;&gt;"",2,1)</f>
        <v>2</v>
      </c>
      <c r="J207">
        <f>IF(brut!J225&lt;&gt;"",2,1)</f>
        <v>2</v>
      </c>
      <c r="K207">
        <f>IF(brut!K225="","?",IF(brut!K225=0,0,IF(brut!K225&lt;&gt;0,1,)))</f>
        <v>1</v>
      </c>
    </row>
    <row r="208" spans="1:11" ht="12.75">
      <c r="A208">
        <f>brut!A226</f>
        <v>11207</v>
      </c>
      <c r="B208" t="str">
        <f>brut!B226</f>
        <v>LOUPIA </v>
      </c>
      <c r="C208">
        <f>brut!C226</f>
        <v>181</v>
      </c>
      <c r="D208">
        <f>IF(brut!D226&lt;&gt;"",2,1)</f>
        <v>2</v>
      </c>
      <c r="E208">
        <f>IF(brut!E226&lt;&gt;"",2,1)</f>
        <v>1</v>
      </c>
      <c r="F208">
        <f>IF(brut!F226&lt;&gt;"",2,1)</f>
        <v>1</v>
      </c>
      <c r="G208">
        <f>IF(brut!G226&lt;&gt;"",2,1)</f>
        <v>1</v>
      </c>
      <c r="H208">
        <f>IF(brut!H226&lt;&gt;"",2,1)</f>
        <v>1</v>
      </c>
      <c r="I208">
        <f>IF(brut!I226&lt;&gt;"",2,1)</f>
        <v>1</v>
      </c>
      <c r="J208">
        <f>IF(brut!J226&lt;&gt;"",2,1)</f>
        <v>1</v>
      </c>
      <c r="K208">
        <f>IF(brut!K226="","?",IF(brut!K226=0,0,IF(brut!K226&lt;&gt;0,1,)))</f>
        <v>1</v>
      </c>
    </row>
    <row r="209" spans="1:11" ht="12.75">
      <c r="A209">
        <f>brut!A227</f>
        <v>11208</v>
      </c>
      <c r="B209" t="str">
        <f>brut!B227</f>
        <v>LA LOUVIERE-LAURAGAIS </v>
      </c>
      <c r="C209">
        <f>brut!C227</f>
        <v>79</v>
      </c>
      <c r="D209">
        <f>IF(brut!D227&lt;&gt;"",2,1)</f>
        <v>1</v>
      </c>
      <c r="E209">
        <f>IF(brut!E227&lt;&gt;"",2,1)</f>
        <v>1</v>
      </c>
      <c r="F209">
        <f>IF(brut!F227&lt;&gt;"",2,1)</f>
        <v>1</v>
      </c>
      <c r="G209">
        <f>IF(brut!G227&lt;&gt;"",2,1)</f>
        <v>1</v>
      </c>
      <c r="H209">
        <f>IF(brut!H227&lt;&gt;"",2,1)</f>
        <v>1</v>
      </c>
      <c r="I209">
        <f>IF(brut!I227&lt;&gt;"",2,1)</f>
        <v>1</v>
      </c>
      <c r="J209">
        <f>IF(brut!J227&lt;&gt;"",2,1)</f>
        <v>1</v>
      </c>
      <c r="K209">
        <f>IF(brut!K227="","?",IF(brut!K227=0,0,IF(brut!K227&lt;&gt;0,1,)))</f>
        <v>0</v>
      </c>
    </row>
    <row r="210" spans="1:11" ht="12.75">
      <c r="A210">
        <f>brut!A228</f>
        <v>11209</v>
      </c>
      <c r="B210" t="str">
        <f>brut!B228</f>
        <v>LUC-SUR-AUDE </v>
      </c>
      <c r="C210">
        <f>brut!C228</f>
        <v>173</v>
      </c>
      <c r="D210">
        <f>IF(brut!D228&lt;&gt;"",2,1)</f>
        <v>1</v>
      </c>
      <c r="E210">
        <f>IF(brut!E228&lt;&gt;"",2,1)</f>
        <v>1</v>
      </c>
      <c r="F210">
        <f>IF(brut!F228&lt;&gt;"",2,1)</f>
        <v>2</v>
      </c>
      <c r="G210">
        <f>IF(brut!G228&lt;&gt;"",2,1)</f>
        <v>2</v>
      </c>
      <c r="H210">
        <f>IF(brut!H228&lt;&gt;"",2,1)</f>
        <v>1</v>
      </c>
      <c r="I210">
        <f>IF(brut!I228&lt;&gt;"",2,1)</f>
        <v>2</v>
      </c>
      <c r="J210">
        <f>IF(brut!J228&lt;&gt;"",2,1)</f>
        <v>2</v>
      </c>
      <c r="K210">
        <f>IF(brut!K228="","?",IF(brut!K228=0,0,IF(brut!K228&lt;&gt;0,1,)))</f>
        <v>1</v>
      </c>
    </row>
    <row r="211" spans="1:11" ht="12.75">
      <c r="A211">
        <f>brut!A229</f>
        <v>11210</v>
      </c>
      <c r="B211" t="str">
        <f>brut!B229</f>
        <v>LUC-SUR-ORBIEU </v>
      </c>
      <c r="C211">
        <f>brut!C229</f>
        <v>786</v>
      </c>
      <c r="D211">
        <f>IF(brut!D229&lt;&gt;"",2,1)</f>
        <v>2</v>
      </c>
      <c r="E211">
        <f>IF(brut!E229&lt;&gt;"",2,1)</f>
        <v>1</v>
      </c>
      <c r="F211">
        <f>IF(brut!F229&lt;&gt;"",2,1)</f>
        <v>1</v>
      </c>
      <c r="G211">
        <f>IF(brut!G229&lt;&gt;"",2,1)</f>
        <v>2</v>
      </c>
      <c r="H211">
        <f>IF(brut!H229&lt;&gt;"",2,1)</f>
        <v>1</v>
      </c>
      <c r="I211">
        <f>IF(brut!I229&lt;&gt;"",2,1)</f>
        <v>2</v>
      </c>
      <c r="J211">
        <f>IF(brut!J229&lt;&gt;"",2,1)</f>
        <v>1</v>
      </c>
      <c r="K211">
        <f>IF(brut!K229="","?",IF(brut!K229=0,0,IF(brut!K229&lt;&gt;0,1,)))</f>
        <v>1</v>
      </c>
    </row>
    <row r="212" spans="1:11" ht="12.75">
      <c r="A212">
        <f>brut!A230</f>
        <v>11211</v>
      </c>
      <c r="B212" t="str">
        <f>brut!B230</f>
        <v>MAGRIE </v>
      </c>
      <c r="C212">
        <f>brut!C230</f>
        <v>421</v>
      </c>
      <c r="D212">
        <f>IF(brut!D230&lt;&gt;"",2,1)</f>
        <v>2</v>
      </c>
      <c r="E212">
        <f>IF(brut!E230&lt;&gt;"",2,1)</f>
        <v>1</v>
      </c>
      <c r="F212">
        <f>IF(brut!F230&lt;&gt;"",2,1)</f>
        <v>1</v>
      </c>
      <c r="G212">
        <f>IF(brut!G230&lt;&gt;"",2,1)</f>
        <v>2</v>
      </c>
      <c r="H212">
        <f>IF(brut!H230&lt;&gt;"",2,1)</f>
        <v>1</v>
      </c>
      <c r="I212">
        <f>IF(brut!I230&lt;&gt;"",2,1)</f>
        <v>1</v>
      </c>
      <c r="J212">
        <f>IF(brut!J230&lt;&gt;"",2,1)</f>
        <v>1</v>
      </c>
      <c r="K212">
        <f>IF(brut!K230="","?",IF(brut!K230=0,0,IF(brut!K230&lt;&gt;0,1,)))</f>
        <v>1</v>
      </c>
    </row>
    <row r="213" spans="1:11" ht="12.75">
      <c r="A213">
        <f>brut!A231</f>
        <v>11212</v>
      </c>
      <c r="B213" t="str">
        <f>brut!B231</f>
        <v>MAILHAC </v>
      </c>
      <c r="C213">
        <f>brut!C231</f>
        <v>373</v>
      </c>
      <c r="D213">
        <f>IF(brut!D231&lt;&gt;"",2,1)</f>
        <v>2</v>
      </c>
      <c r="E213">
        <f>IF(brut!E231&lt;&gt;"",2,1)</f>
        <v>1</v>
      </c>
      <c r="F213">
        <f>IF(brut!F231&lt;&gt;"",2,1)</f>
        <v>1</v>
      </c>
      <c r="G213">
        <f>IF(brut!G231&lt;&gt;"",2,1)</f>
        <v>2</v>
      </c>
      <c r="H213">
        <f>IF(brut!H231&lt;&gt;"",2,1)</f>
        <v>1</v>
      </c>
      <c r="I213">
        <f>IF(brut!I231&lt;&gt;"",2,1)</f>
        <v>1</v>
      </c>
      <c r="J213">
        <f>IF(brut!J231&lt;&gt;"",2,1)</f>
        <v>1</v>
      </c>
      <c r="K213">
        <f>IF(brut!K231="","?",IF(brut!K231=0,0,IF(brut!K231&lt;&gt;0,1,)))</f>
        <v>1</v>
      </c>
    </row>
    <row r="214" spans="1:11" ht="12.75">
      <c r="A214">
        <f>brut!A232</f>
        <v>11213</v>
      </c>
      <c r="B214" t="str">
        <f>brut!B232</f>
        <v>MAISONS </v>
      </c>
      <c r="C214">
        <f>brut!C232</f>
        <v>56</v>
      </c>
      <c r="D214">
        <f>IF(brut!D232&lt;&gt;"",2,1)</f>
        <v>1</v>
      </c>
      <c r="E214">
        <f>IF(brut!E232&lt;&gt;"",2,1)</f>
        <v>1</v>
      </c>
      <c r="F214">
        <f>IF(brut!F232&lt;&gt;"",2,1)</f>
        <v>2</v>
      </c>
      <c r="G214">
        <f>IF(brut!G232&lt;&gt;"",2,1)</f>
        <v>2</v>
      </c>
      <c r="H214">
        <f>IF(brut!H232&lt;&gt;"",2,1)</f>
        <v>1</v>
      </c>
      <c r="I214">
        <f>IF(brut!I232&lt;&gt;"",2,1)</f>
        <v>1</v>
      </c>
      <c r="J214">
        <f>IF(brut!J232&lt;&gt;"",2,1)</f>
        <v>1</v>
      </c>
      <c r="K214">
        <f>IF(brut!K232="","?",IF(brut!K232=0,0,IF(brut!K232&lt;&gt;0,1,)))</f>
        <v>1</v>
      </c>
    </row>
    <row r="215" spans="1:11" ht="12.75">
      <c r="A215">
        <f>brut!A233</f>
        <v>11214</v>
      </c>
      <c r="B215" t="str">
        <f>brut!B233</f>
        <v>MALRAS </v>
      </c>
      <c r="C215">
        <f>brut!C233</f>
        <v>330</v>
      </c>
      <c r="D215">
        <f>IF(brut!D233&lt;&gt;"",2,1)</f>
        <v>1</v>
      </c>
      <c r="E215">
        <f>IF(brut!E233&lt;&gt;"",2,1)</f>
        <v>1</v>
      </c>
      <c r="F215">
        <f>IF(brut!F233&lt;&gt;"",2,1)</f>
        <v>1</v>
      </c>
      <c r="G215">
        <f>IF(brut!G233&lt;&gt;"",2,1)</f>
        <v>1</v>
      </c>
      <c r="H215">
        <f>IF(brut!H233&lt;&gt;"",2,1)</f>
        <v>1</v>
      </c>
      <c r="I215">
        <f>IF(brut!I233&lt;&gt;"",2,1)</f>
        <v>1</v>
      </c>
      <c r="J215">
        <f>IF(brut!J233&lt;&gt;"",2,1)</f>
        <v>1</v>
      </c>
      <c r="K215">
        <f>IF(brut!K233="","?",IF(brut!K233=0,0,IF(brut!K233&lt;&gt;0,1,)))</f>
        <v>0</v>
      </c>
    </row>
    <row r="216" spans="1:11" ht="12.75">
      <c r="A216">
        <f>brut!A234</f>
        <v>11215</v>
      </c>
      <c r="B216" t="str">
        <f>brut!B234</f>
        <v>MALVES-EN-MINERVOIS </v>
      </c>
      <c r="C216">
        <f>brut!C234</f>
        <v>755</v>
      </c>
      <c r="D216">
        <f>IF(brut!D234&lt;&gt;"",2,1)</f>
        <v>2</v>
      </c>
      <c r="E216">
        <f>IF(brut!E234&lt;&gt;"",2,1)</f>
        <v>1</v>
      </c>
      <c r="F216">
        <f>IF(brut!F234&lt;&gt;"",2,1)</f>
        <v>1</v>
      </c>
      <c r="G216">
        <f>IF(brut!G234&lt;&gt;"",2,1)</f>
        <v>2</v>
      </c>
      <c r="H216">
        <f>IF(brut!H234&lt;&gt;"",2,1)</f>
        <v>1</v>
      </c>
      <c r="I216">
        <f>IF(brut!I234&lt;&gt;"",2,1)</f>
        <v>1</v>
      </c>
      <c r="J216">
        <f>IF(brut!J234&lt;&gt;"",2,1)</f>
        <v>1</v>
      </c>
      <c r="K216">
        <f>IF(brut!K234="","?",IF(brut!K234=0,0,IF(brut!K234&lt;&gt;0,1,)))</f>
        <v>1</v>
      </c>
    </row>
    <row r="217" spans="1:11" ht="12.75">
      <c r="A217">
        <f>brut!A235</f>
        <v>11216</v>
      </c>
      <c r="B217" t="str">
        <f>brut!B235</f>
        <v>MALVIES </v>
      </c>
      <c r="C217">
        <f>brut!C235</f>
        <v>268</v>
      </c>
      <c r="D217">
        <f>IF(brut!D235&lt;&gt;"",2,1)</f>
        <v>1</v>
      </c>
      <c r="E217">
        <f>IF(brut!E235&lt;&gt;"",2,1)</f>
        <v>1</v>
      </c>
      <c r="F217">
        <f>IF(brut!F235&lt;&gt;"",2,1)</f>
        <v>1</v>
      </c>
      <c r="G217">
        <f>IF(brut!G235&lt;&gt;"",2,1)</f>
        <v>1</v>
      </c>
      <c r="H217">
        <f>IF(brut!H235&lt;&gt;"",2,1)</f>
        <v>1</v>
      </c>
      <c r="I217">
        <f>IF(brut!I235&lt;&gt;"",2,1)</f>
        <v>1</v>
      </c>
      <c r="J217">
        <f>IF(brut!J235&lt;&gt;"",2,1)</f>
        <v>1</v>
      </c>
      <c r="K217">
        <f>IF(brut!K235="","?",IF(brut!K235=0,0,IF(brut!K235&lt;&gt;0,1,)))</f>
        <v>0</v>
      </c>
    </row>
    <row r="218" spans="1:11" ht="12.75">
      <c r="A218">
        <f>brut!A236</f>
        <v>11217</v>
      </c>
      <c r="B218" t="str">
        <f>brut!B236</f>
        <v>MARCORIGNAN </v>
      </c>
      <c r="C218">
        <f>brut!C236</f>
        <v>1068</v>
      </c>
      <c r="D218">
        <f>IF(brut!D236&lt;&gt;"",2,1)</f>
        <v>2</v>
      </c>
      <c r="E218">
        <f>IF(brut!E236&lt;&gt;"",2,1)</f>
        <v>1</v>
      </c>
      <c r="F218">
        <f>IF(brut!F236&lt;&gt;"",2,1)</f>
        <v>1</v>
      </c>
      <c r="G218">
        <f>IF(brut!G236&lt;&gt;"",2,1)</f>
        <v>2</v>
      </c>
      <c r="H218">
        <f>IF(brut!H236&lt;&gt;"",2,1)</f>
        <v>1</v>
      </c>
      <c r="I218">
        <f>IF(brut!I236&lt;&gt;"",2,1)</f>
        <v>2</v>
      </c>
      <c r="J218">
        <f>IF(brut!J236&lt;&gt;"",2,1)</f>
        <v>1</v>
      </c>
      <c r="K218">
        <f>IF(brut!K236="","?",IF(brut!K236=0,0,IF(brut!K236&lt;&gt;0,1,)))</f>
        <v>1</v>
      </c>
    </row>
    <row r="219" spans="1:11" ht="12.75">
      <c r="A219">
        <f>brut!A237</f>
        <v>11218</v>
      </c>
      <c r="B219" t="str">
        <f>brut!B237</f>
        <v>MARQUEIN </v>
      </c>
      <c r="C219">
        <f>brut!C237</f>
        <v>59</v>
      </c>
      <c r="D219">
        <f>IF(brut!D237&lt;&gt;"",2,1)</f>
        <v>1</v>
      </c>
      <c r="E219">
        <f>IF(brut!E237&lt;&gt;"",2,1)</f>
        <v>1</v>
      </c>
      <c r="F219">
        <f>IF(brut!F237&lt;&gt;"",2,1)</f>
        <v>1</v>
      </c>
      <c r="G219">
        <f>IF(brut!G237&lt;&gt;"",2,1)</f>
        <v>1</v>
      </c>
      <c r="H219">
        <f>IF(brut!H237&lt;&gt;"",2,1)</f>
        <v>1</v>
      </c>
      <c r="I219">
        <f>IF(brut!I237&lt;&gt;"",2,1)</f>
        <v>1</v>
      </c>
      <c r="J219">
        <f>IF(brut!J237&lt;&gt;"",2,1)</f>
        <v>1</v>
      </c>
      <c r="K219">
        <f>IF(brut!K237="","?",IF(brut!K237=0,0,IF(brut!K237&lt;&gt;0,1,)))</f>
        <v>0</v>
      </c>
    </row>
    <row r="220" spans="1:11" ht="12.75">
      <c r="A220">
        <f>brut!A238</f>
        <v>11219</v>
      </c>
      <c r="B220" t="str">
        <f>brut!B238</f>
        <v>MARSA </v>
      </c>
      <c r="C220">
        <f>brut!C238</f>
        <v>26</v>
      </c>
      <c r="D220">
        <f>IF(brut!D238&lt;&gt;"",2,1)</f>
        <v>1</v>
      </c>
      <c r="E220">
        <f>IF(brut!E238&lt;&gt;"",2,1)</f>
        <v>1</v>
      </c>
      <c r="F220">
        <f>IF(brut!F238&lt;&gt;"",2,1)</f>
        <v>2</v>
      </c>
      <c r="G220">
        <f>IF(brut!G238&lt;&gt;"",2,1)</f>
        <v>1</v>
      </c>
      <c r="H220">
        <f>IF(brut!H238&lt;&gt;"",2,1)</f>
        <v>1</v>
      </c>
      <c r="I220">
        <f>IF(brut!I238&lt;&gt;"",2,1)</f>
        <v>1</v>
      </c>
      <c r="J220">
        <f>IF(brut!J238&lt;&gt;"",2,1)</f>
        <v>1</v>
      </c>
      <c r="K220">
        <f>IF(brut!K238="","?",IF(brut!K238=0,0,IF(brut!K238&lt;&gt;0,1,)))</f>
        <v>1</v>
      </c>
    </row>
    <row r="221" spans="1:11" ht="12.75">
      <c r="A221">
        <f>brut!A239</f>
        <v>11220</v>
      </c>
      <c r="B221" t="str">
        <f>brut!B239</f>
        <v>MARSEILLETTE </v>
      </c>
      <c r="C221">
        <f>brut!C239</f>
        <v>678</v>
      </c>
      <c r="D221">
        <f>IF(brut!D239&lt;&gt;"",2,1)</f>
        <v>2</v>
      </c>
      <c r="E221">
        <f>IF(brut!E239&lt;&gt;"",2,1)</f>
        <v>1</v>
      </c>
      <c r="F221">
        <f>IF(brut!F239&lt;&gt;"",2,1)</f>
        <v>1</v>
      </c>
      <c r="G221">
        <f>IF(brut!G239&lt;&gt;"",2,1)</f>
        <v>1</v>
      </c>
      <c r="H221">
        <f>IF(brut!H239&lt;&gt;"",2,1)</f>
        <v>1</v>
      </c>
      <c r="I221">
        <f>IF(brut!I239&lt;&gt;"",2,1)</f>
        <v>2</v>
      </c>
      <c r="J221">
        <f>IF(brut!J239&lt;&gt;"",2,1)</f>
        <v>1</v>
      </c>
      <c r="K221">
        <f>IF(brut!K239="","?",IF(brut!K239=0,0,IF(brut!K239&lt;&gt;0,1,)))</f>
        <v>1</v>
      </c>
    </row>
    <row r="222" spans="1:11" ht="12.75">
      <c r="A222">
        <f>brut!A240</f>
        <v>11221</v>
      </c>
      <c r="B222" t="str">
        <f>brut!B240</f>
        <v>LES MARTYS </v>
      </c>
      <c r="C222">
        <f>brut!C240</f>
        <v>198</v>
      </c>
      <c r="D222">
        <f>IF(brut!D240&lt;&gt;"",2,1)</f>
        <v>2</v>
      </c>
      <c r="E222">
        <f>IF(brut!E240&lt;&gt;"",2,1)</f>
        <v>1</v>
      </c>
      <c r="F222">
        <f>IF(brut!F240&lt;&gt;"",2,1)</f>
        <v>1</v>
      </c>
      <c r="G222">
        <f>IF(brut!G240&lt;&gt;"",2,1)</f>
        <v>2</v>
      </c>
      <c r="H222">
        <f>IF(brut!H240&lt;&gt;"",2,1)</f>
        <v>1</v>
      </c>
      <c r="I222">
        <f>IF(brut!I240&lt;&gt;"",2,1)</f>
        <v>2</v>
      </c>
      <c r="J222">
        <f>IF(brut!J240&lt;&gt;"",2,1)</f>
        <v>1</v>
      </c>
      <c r="K222">
        <f>IF(brut!K240="","?",IF(brut!K240=0,0,IF(brut!K240&lt;&gt;0,1,)))</f>
        <v>1</v>
      </c>
    </row>
    <row r="223" spans="1:11" ht="12.75">
      <c r="A223">
        <f>brut!A241</f>
        <v>11222</v>
      </c>
      <c r="B223" t="str">
        <f>brut!B241</f>
        <v>MAS-CABARDES </v>
      </c>
      <c r="C223">
        <f>brut!C241</f>
        <v>205</v>
      </c>
      <c r="D223">
        <f>IF(brut!D241&lt;&gt;"",2,1)</f>
        <v>2</v>
      </c>
      <c r="E223">
        <f>IF(brut!E241&lt;&gt;"",2,1)</f>
        <v>1</v>
      </c>
      <c r="F223">
        <f>IF(brut!F241&lt;&gt;"",2,1)</f>
        <v>1</v>
      </c>
      <c r="G223">
        <f>IF(brut!G241&lt;&gt;"",2,1)</f>
        <v>2</v>
      </c>
      <c r="H223">
        <f>IF(brut!H241&lt;&gt;"",2,1)</f>
        <v>1</v>
      </c>
      <c r="I223">
        <f>IF(brut!I241&lt;&gt;"",2,1)</f>
        <v>1</v>
      </c>
      <c r="J223">
        <f>IF(brut!J241&lt;&gt;"",2,1)</f>
        <v>1</v>
      </c>
      <c r="K223">
        <f>IF(brut!K241="","?",IF(brut!K241=0,0,IF(brut!K241&lt;&gt;0,1,)))</f>
        <v>1</v>
      </c>
    </row>
    <row r="224" spans="1:11" ht="12.75">
      <c r="A224">
        <f>brut!A242</f>
        <v>11223</v>
      </c>
      <c r="B224" t="str">
        <f>brut!B242</f>
        <v>MAS-DES-COURS </v>
      </c>
      <c r="C224">
        <f>brut!C242</f>
        <v>17</v>
      </c>
      <c r="D224">
        <f>IF(brut!D242&lt;&gt;"",2,1)</f>
        <v>1</v>
      </c>
      <c r="E224">
        <f>IF(brut!E242&lt;&gt;"",2,1)</f>
        <v>1</v>
      </c>
      <c r="F224">
        <f>IF(brut!F242&lt;&gt;"",2,1)</f>
        <v>1</v>
      </c>
      <c r="G224">
        <f>IF(brut!G242&lt;&gt;"",2,1)</f>
        <v>2</v>
      </c>
      <c r="H224">
        <f>IF(brut!H242&lt;&gt;"",2,1)</f>
        <v>1</v>
      </c>
      <c r="I224">
        <f>IF(brut!I242&lt;&gt;"",2,1)</f>
        <v>1</v>
      </c>
      <c r="J224">
        <f>IF(brut!J242&lt;&gt;"",2,1)</f>
        <v>1</v>
      </c>
      <c r="K224">
        <f>IF(brut!K242="","?",IF(brut!K242=0,0,IF(brut!K242&lt;&gt;0,1,)))</f>
        <v>1</v>
      </c>
    </row>
    <row r="225" spans="1:11" ht="12.75">
      <c r="A225">
        <f>brut!A243</f>
        <v>11224</v>
      </c>
      <c r="B225" t="str">
        <f>brut!B243</f>
        <v>MASSAC </v>
      </c>
      <c r="C225">
        <f>brut!C243</f>
        <v>20</v>
      </c>
      <c r="D225">
        <f>IF(brut!D243&lt;&gt;"",2,1)</f>
        <v>1</v>
      </c>
      <c r="E225">
        <f>IF(brut!E243&lt;&gt;"",2,1)</f>
        <v>1</v>
      </c>
      <c r="F225">
        <f>IF(brut!F243&lt;&gt;"",2,1)</f>
        <v>2</v>
      </c>
      <c r="G225">
        <f>IF(brut!G243&lt;&gt;"",2,1)</f>
        <v>2</v>
      </c>
      <c r="H225">
        <f>IF(brut!H243&lt;&gt;"",2,1)</f>
        <v>1</v>
      </c>
      <c r="I225">
        <f>IF(brut!I243&lt;&gt;"",2,1)</f>
        <v>1</v>
      </c>
      <c r="J225">
        <f>IF(brut!J243&lt;&gt;"",2,1)</f>
        <v>1</v>
      </c>
      <c r="K225">
        <f>IF(brut!K243="","?",IF(brut!K243=0,0,IF(brut!K243&lt;&gt;0,1,)))</f>
        <v>1</v>
      </c>
    </row>
    <row r="226" spans="1:11" ht="12.75">
      <c r="A226">
        <f>brut!A244</f>
        <v>11225</v>
      </c>
      <c r="B226" t="str">
        <f>brut!B244</f>
        <v>MAS-SAINTES-PUELLES </v>
      </c>
      <c r="C226">
        <f>brut!C244</f>
        <v>805</v>
      </c>
      <c r="D226">
        <f>IF(brut!D244&lt;&gt;"",2,1)</f>
        <v>2</v>
      </c>
      <c r="E226">
        <f>IF(brut!E244&lt;&gt;"",2,1)</f>
        <v>1</v>
      </c>
      <c r="F226">
        <f>IF(brut!F244&lt;&gt;"",2,1)</f>
        <v>1</v>
      </c>
      <c r="G226">
        <f>IF(brut!G244&lt;&gt;"",2,1)</f>
        <v>1</v>
      </c>
      <c r="H226">
        <f>IF(brut!H244&lt;&gt;"",2,1)</f>
        <v>1</v>
      </c>
      <c r="I226">
        <f>IF(brut!I244&lt;&gt;"",2,1)</f>
        <v>2</v>
      </c>
      <c r="J226">
        <f>IF(brut!J244&lt;&gt;"",2,1)</f>
        <v>1</v>
      </c>
      <c r="K226">
        <f>IF(brut!K244="","?",IF(brut!K244=0,0,IF(brut!K244&lt;&gt;0,1,)))</f>
        <v>1</v>
      </c>
    </row>
    <row r="227" spans="1:11" ht="12.75">
      <c r="A227">
        <f>brut!A245</f>
        <v>11226</v>
      </c>
      <c r="B227" t="str">
        <f>brut!B245</f>
        <v>MAYREVILLE </v>
      </c>
      <c r="C227">
        <f>brut!C245</f>
        <v>76</v>
      </c>
      <c r="D227">
        <f>IF(brut!D245&lt;&gt;"",2,1)</f>
        <v>1</v>
      </c>
      <c r="E227">
        <f>IF(brut!E245&lt;&gt;"",2,1)</f>
        <v>1</v>
      </c>
      <c r="F227">
        <f>IF(brut!F245&lt;&gt;"",2,1)</f>
        <v>1</v>
      </c>
      <c r="G227">
        <f>IF(brut!G245&lt;&gt;"",2,1)</f>
        <v>1</v>
      </c>
      <c r="H227">
        <f>IF(brut!H245&lt;&gt;"",2,1)</f>
        <v>1</v>
      </c>
      <c r="I227">
        <f>IF(brut!I245&lt;&gt;"",2,1)</f>
        <v>1</v>
      </c>
      <c r="J227">
        <f>IF(brut!J245&lt;&gt;"",2,1)</f>
        <v>1</v>
      </c>
      <c r="K227">
        <f>IF(brut!K245="","?",IF(brut!K245=0,0,IF(brut!K245&lt;&gt;0,1,)))</f>
        <v>0</v>
      </c>
    </row>
    <row r="228" spans="1:11" ht="12.75">
      <c r="A228">
        <f>brut!A246</f>
        <v>11227</v>
      </c>
      <c r="B228" t="str">
        <f>brut!B246</f>
        <v>MAYRONNES </v>
      </c>
      <c r="C228">
        <f>brut!C246</f>
        <v>40</v>
      </c>
      <c r="D228">
        <f>IF(brut!D246&lt;&gt;"",2,1)</f>
        <v>1</v>
      </c>
      <c r="E228">
        <f>IF(brut!E246&lt;&gt;"",2,1)</f>
        <v>1</v>
      </c>
      <c r="F228">
        <f>IF(brut!F246&lt;&gt;"",2,1)</f>
        <v>1</v>
      </c>
      <c r="G228">
        <f>IF(brut!G246&lt;&gt;"",2,1)</f>
        <v>2</v>
      </c>
      <c r="H228">
        <f>IF(brut!H246&lt;&gt;"",2,1)</f>
        <v>1</v>
      </c>
      <c r="I228">
        <f>IF(brut!I246&lt;&gt;"",2,1)</f>
        <v>1</v>
      </c>
      <c r="J228">
        <f>IF(brut!J246&lt;&gt;"",2,1)</f>
        <v>1</v>
      </c>
      <c r="K228">
        <f>IF(brut!K246="","?",IF(brut!K246=0,0,IF(brut!K246&lt;&gt;0,1,)))</f>
        <v>1</v>
      </c>
    </row>
    <row r="229" spans="1:11" ht="12.75">
      <c r="A229">
        <f>brut!A247</f>
        <v>11228</v>
      </c>
      <c r="B229" t="str">
        <f>brut!B247</f>
        <v>MAZEROLLES-DU-RAZES </v>
      </c>
      <c r="C229">
        <f>brut!C247</f>
        <v>181</v>
      </c>
      <c r="D229">
        <f>IF(brut!D247&lt;&gt;"",2,1)</f>
        <v>1</v>
      </c>
      <c r="E229">
        <f>IF(brut!E247&lt;&gt;"",2,1)</f>
        <v>1</v>
      </c>
      <c r="F229">
        <f>IF(brut!F247&lt;&gt;"",2,1)</f>
        <v>1</v>
      </c>
      <c r="G229">
        <f>IF(brut!G247&lt;&gt;"",2,1)</f>
        <v>1</v>
      </c>
      <c r="H229">
        <f>IF(brut!H247&lt;&gt;"",2,1)</f>
        <v>1</v>
      </c>
      <c r="I229">
        <f>IF(brut!I247&lt;&gt;"",2,1)</f>
        <v>1</v>
      </c>
      <c r="J229">
        <f>IF(brut!J247&lt;&gt;"",2,1)</f>
        <v>1</v>
      </c>
      <c r="K229">
        <f>IF(brut!K247="","?",IF(brut!K247=0,0,IF(brut!K247&lt;&gt;0,1,)))</f>
        <v>0</v>
      </c>
    </row>
    <row r="230" spans="1:11" ht="12.75">
      <c r="A230">
        <f>brut!A248</f>
        <v>11229</v>
      </c>
      <c r="B230" t="str">
        <f>brut!B248</f>
        <v>MAZUBY </v>
      </c>
      <c r="C230">
        <f>brut!C248</f>
        <v>25</v>
      </c>
      <c r="D230">
        <f>IF(brut!D248&lt;&gt;"",2,1)</f>
        <v>1</v>
      </c>
      <c r="E230">
        <f>IF(brut!E248&lt;&gt;"",2,1)</f>
        <v>1</v>
      </c>
      <c r="F230">
        <f>IF(brut!F248&lt;&gt;"",2,1)</f>
        <v>2</v>
      </c>
      <c r="G230">
        <f>IF(brut!G248&lt;&gt;"",2,1)</f>
        <v>1</v>
      </c>
      <c r="H230">
        <f>IF(brut!H248&lt;&gt;"",2,1)</f>
        <v>1</v>
      </c>
      <c r="I230">
        <f>IF(brut!I248&lt;&gt;"",2,1)</f>
        <v>1</v>
      </c>
      <c r="J230">
        <f>IF(brut!J248&lt;&gt;"",2,1)</f>
        <v>1</v>
      </c>
      <c r="K230">
        <f>IF(brut!K248="","?",IF(brut!K248=0,0,IF(brut!K248&lt;&gt;0,1,)))</f>
        <v>1</v>
      </c>
    </row>
    <row r="231" spans="1:11" ht="12.75">
      <c r="A231">
        <f>brut!A249</f>
        <v>11230</v>
      </c>
      <c r="B231" t="str">
        <f>brut!B249</f>
        <v>MERIAL </v>
      </c>
      <c r="C231">
        <f>brut!C249</f>
        <v>21</v>
      </c>
      <c r="D231">
        <f>IF(brut!D249&lt;&gt;"",2,1)</f>
        <v>1</v>
      </c>
      <c r="E231">
        <f>IF(brut!E249&lt;&gt;"",2,1)</f>
        <v>1</v>
      </c>
      <c r="F231">
        <f>IF(brut!F249&lt;&gt;"",2,1)</f>
        <v>2</v>
      </c>
      <c r="G231">
        <f>IF(brut!G249&lt;&gt;"",2,1)</f>
        <v>1</v>
      </c>
      <c r="H231">
        <f>IF(brut!H249&lt;&gt;"",2,1)</f>
        <v>1</v>
      </c>
      <c r="I231">
        <f>IF(brut!I249&lt;&gt;"",2,1)</f>
        <v>1</v>
      </c>
      <c r="J231">
        <f>IF(brut!J249&lt;&gt;"",2,1)</f>
        <v>1</v>
      </c>
      <c r="K231">
        <f>IF(brut!K249="","?",IF(brut!K249=0,0,IF(brut!K249&lt;&gt;0,1,)))</f>
        <v>1</v>
      </c>
    </row>
    <row r="232" spans="1:11" ht="12.75">
      <c r="A232">
        <f>brut!A250</f>
        <v>11231</v>
      </c>
      <c r="B232" t="str">
        <f>brut!B250</f>
        <v>MEZERVILLE </v>
      </c>
      <c r="C232">
        <f>brut!C250</f>
        <v>81</v>
      </c>
      <c r="D232">
        <f>IF(brut!D250&lt;&gt;"",2,1)</f>
        <v>1</v>
      </c>
      <c r="E232">
        <f>IF(brut!E250&lt;&gt;"",2,1)</f>
        <v>1</v>
      </c>
      <c r="F232">
        <f>IF(brut!F250&lt;&gt;"",2,1)</f>
        <v>1</v>
      </c>
      <c r="G232">
        <f>IF(brut!G250&lt;&gt;"",2,1)</f>
        <v>1</v>
      </c>
      <c r="H232">
        <f>IF(brut!H250&lt;&gt;"",2,1)</f>
        <v>1</v>
      </c>
      <c r="I232">
        <f>IF(brut!I250&lt;&gt;"",2,1)</f>
        <v>1</v>
      </c>
      <c r="J232">
        <f>IF(brut!J250&lt;&gt;"",2,1)</f>
        <v>1</v>
      </c>
      <c r="K232">
        <f>IF(brut!K250="","?",IF(brut!K250=0,0,IF(brut!K250&lt;&gt;0,1,)))</f>
        <v>0</v>
      </c>
    </row>
    <row r="233" spans="1:11" ht="12.75">
      <c r="A233">
        <f>brut!A251</f>
        <v>11232</v>
      </c>
      <c r="B233" t="str">
        <f>brut!B251</f>
        <v>MIRA V AL -CABARDES </v>
      </c>
      <c r="C233">
        <f>brut!C251</f>
        <v>48</v>
      </c>
      <c r="D233">
        <f>IF(brut!D251&lt;&gt;"",2,1)</f>
        <v>2</v>
      </c>
      <c r="E233">
        <f>IF(brut!E251&lt;&gt;"",2,1)</f>
        <v>1</v>
      </c>
      <c r="F233">
        <f>IF(brut!F251&lt;&gt;"",2,1)</f>
        <v>1</v>
      </c>
      <c r="G233">
        <f>IF(brut!G251&lt;&gt;"",2,1)</f>
        <v>2</v>
      </c>
      <c r="H233">
        <f>IF(brut!H251&lt;&gt;"",2,1)</f>
        <v>1</v>
      </c>
      <c r="I233">
        <f>IF(brut!I251&lt;&gt;"",2,1)</f>
        <v>1</v>
      </c>
      <c r="J233">
        <f>IF(brut!J251&lt;&gt;"",2,1)</f>
        <v>1</v>
      </c>
      <c r="K233">
        <f>IF(brut!K251="","?",IF(brut!K251=0,0,IF(brut!K251&lt;&gt;0,1,)))</f>
        <v>1</v>
      </c>
    </row>
    <row r="234" spans="1:11" ht="12.75">
      <c r="A234">
        <f>brut!A252</f>
        <v>11233</v>
      </c>
      <c r="B234" t="str">
        <f>brut!B252</f>
        <v>MIREPEISSET </v>
      </c>
      <c r="C234">
        <f>brut!C252</f>
        <v>451</v>
      </c>
      <c r="D234">
        <f>IF(brut!D252&lt;&gt;"",2,1)</f>
        <v>2</v>
      </c>
      <c r="E234">
        <f>IF(brut!E252&lt;&gt;"",2,1)</f>
        <v>1</v>
      </c>
      <c r="F234">
        <f>IF(brut!F252&lt;&gt;"",2,1)</f>
        <v>1</v>
      </c>
      <c r="G234">
        <f>IF(brut!G252&lt;&gt;"",2,1)</f>
        <v>1</v>
      </c>
      <c r="H234">
        <f>IF(brut!H252&lt;&gt;"",2,1)</f>
        <v>1</v>
      </c>
      <c r="I234">
        <f>IF(brut!I252&lt;&gt;"",2,1)</f>
        <v>1</v>
      </c>
      <c r="J234">
        <f>IF(brut!J252&lt;&gt;"",2,1)</f>
        <v>1</v>
      </c>
      <c r="K234">
        <f>IF(brut!K252="","?",IF(brut!K252=0,0,IF(brut!K252&lt;&gt;0,1,)))</f>
        <v>1</v>
      </c>
    </row>
    <row r="235" spans="1:11" ht="12.75">
      <c r="A235">
        <f>brut!A253</f>
        <v>11234</v>
      </c>
      <c r="B235" t="str">
        <f>brut!B253</f>
        <v>MIREVAL- LAURAGAIS </v>
      </c>
      <c r="C235">
        <f>brut!C253</f>
        <v>164</v>
      </c>
      <c r="D235">
        <f>IF(brut!D253&lt;&gt;"",2,1)</f>
        <v>1</v>
      </c>
      <c r="E235">
        <f>IF(brut!E253&lt;&gt;"",2,1)</f>
        <v>1</v>
      </c>
      <c r="F235">
        <f>IF(brut!F253&lt;&gt;"",2,1)</f>
        <v>1</v>
      </c>
      <c r="G235">
        <f>IF(brut!G253&lt;&gt;"",2,1)</f>
        <v>1</v>
      </c>
      <c r="H235">
        <f>IF(brut!H253&lt;&gt;"",2,1)</f>
        <v>1</v>
      </c>
      <c r="I235">
        <f>IF(brut!I253&lt;&gt;"",2,1)</f>
        <v>2</v>
      </c>
      <c r="J235">
        <f>IF(brut!J253&lt;&gt;"",2,1)</f>
        <v>1</v>
      </c>
      <c r="K235">
        <f>IF(brut!K253="","?",IF(brut!K253=0,0,IF(brut!K253&lt;&gt;0,1,)))</f>
        <v>1</v>
      </c>
    </row>
    <row r="236" spans="1:11" ht="12.75">
      <c r="A236">
        <f>brut!A254</f>
        <v>11235</v>
      </c>
      <c r="B236" t="str">
        <f>brut!B254</f>
        <v>MISSEGRE </v>
      </c>
      <c r="C236">
        <f>brut!C254</f>
        <v>66</v>
      </c>
      <c r="D236">
        <f>IF(brut!D254&lt;&gt;"",2,1)</f>
        <v>1</v>
      </c>
      <c r="E236">
        <f>IF(brut!E254&lt;&gt;"",2,1)</f>
        <v>2</v>
      </c>
      <c r="F236">
        <f>IF(brut!F254&lt;&gt;"",2,1)</f>
        <v>2</v>
      </c>
      <c r="G236">
        <f>IF(brut!G254&lt;&gt;"",2,1)</f>
        <v>2</v>
      </c>
      <c r="H236">
        <f>IF(brut!H254&lt;&gt;"",2,1)</f>
        <v>1</v>
      </c>
      <c r="I236">
        <f>IF(brut!I254&lt;&gt;"",2,1)</f>
        <v>1</v>
      </c>
      <c r="J236">
        <f>IF(brut!J254&lt;&gt;"",2,1)</f>
        <v>1</v>
      </c>
      <c r="K236">
        <f>IF(brut!K254="","?",IF(brut!K254=0,0,IF(brut!K254&lt;&gt;0,1,)))</f>
        <v>1</v>
      </c>
    </row>
    <row r="237" spans="1:11" ht="12.75">
      <c r="A237">
        <f>brut!A255</f>
        <v>11236</v>
      </c>
      <c r="B237" t="str">
        <f>brut!B255</f>
        <v>MOLANDIER </v>
      </c>
      <c r="C237">
        <f>brut!C255</f>
        <v>213</v>
      </c>
      <c r="D237">
        <f>IF(brut!D255&lt;&gt;"",2,1)</f>
        <v>2</v>
      </c>
      <c r="E237">
        <f>IF(brut!E255&lt;&gt;"",2,1)</f>
        <v>1</v>
      </c>
      <c r="F237">
        <f>IF(brut!F255&lt;&gt;"",2,1)</f>
        <v>1</v>
      </c>
      <c r="G237">
        <f>IF(brut!G255&lt;&gt;"",2,1)</f>
        <v>1</v>
      </c>
      <c r="H237">
        <f>IF(brut!H255&lt;&gt;"",2,1)</f>
        <v>1</v>
      </c>
      <c r="I237">
        <f>IF(brut!I255&lt;&gt;"",2,1)</f>
        <v>1</v>
      </c>
      <c r="J237">
        <f>IF(brut!J255&lt;&gt;"",2,1)</f>
        <v>2</v>
      </c>
      <c r="K237">
        <f>IF(brut!K255="","?",IF(brut!K255=0,0,IF(brut!K255&lt;&gt;0,1,)))</f>
        <v>1</v>
      </c>
    </row>
    <row r="238" spans="1:11" ht="12.75">
      <c r="A238">
        <f>brut!A256</f>
        <v>11238</v>
      </c>
      <c r="B238" t="str">
        <f>brut!B256</f>
        <v>MOLLEVILLE </v>
      </c>
      <c r="C238">
        <f>brut!C256</f>
        <v>76</v>
      </c>
      <c r="D238">
        <f>IF(brut!D256&lt;&gt;"",2,1)</f>
        <v>1</v>
      </c>
      <c r="E238">
        <f>IF(brut!E256&lt;&gt;"",2,1)</f>
        <v>1</v>
      </c>
      <c r="F238">
        <f>IF(brut!F256&lt;&gt;"",2,1)</f>
        <v>1</v>
      </c>
      <c r="G238">
        <f>IF(brut!G256&lt;&gt;"",2,1)</f>
        <v>1</v>
      </c>
      <c r="H238">
        <f>IF(brut!H256&lt;&gt;"",2,1)</f>
        <v>1</v>
      </c>
      <c r="I238">
        <f>IF(brut!I256&lt;&gt;"",2,1)</f>
        <v>1</v>
      </c>
      <c r="J238">
        <f>IF(brut!J256&lt;&gt;"",2,1)</f>
        <v>1</v>
      </c>
      <c r="K238">
        <f>IF(brut!K256="","?",IF(brut!K256=0,0,IF(brut!K256&lt;&gt;0,1,)))</f>
        <v>0</v>
      </c>
    </row>
    <row r="239" spans="1:11" ht="12.75">
      <c r="A239">
        <f>brut!A257</f>
        <v>11239</v>
      </c>
      <c r="B239" t="str">
        <f>brut!B257</f>
        <v>MONTAURIOL </v>
      </c>
      <c r="C239">
        <f>brut!C257</f>
        <v>74</v>
      </c>
      <c r="D239">
        <f>IF(brut!D257&lt;&gt;"",2,1)</f>
        <v>1</v>
      </c>
      <c r="E239">
        <f>IF(brut!E257&lt;&gt;"",2,1)</f>
        <v>1</v>
      </c>
      <c r="F239">
        <f>IF(brut!F257&lt;&gt;"",2,1)</f>
        <v>1</v>
      </c>
      <c r="G239">
        <f>IF(brut!G257&lt;&gt;"",2,1)</f>
        <v>1</v>
      </c>
      <c r="H239">
        <f>IF(brut!H257&lt;&gt;"",2,1)</f>
        <v>1</v>
      </c>
      <c r="I239">
        <f>IF(brut!I257&lt;&gt;"",2,1)</f>
        <v>1</v>
      </c>
      <c r="J239">
        <f>IF(brut!J257&lt;&gt;"",2,1)</f>
        <v>1</v>
      </c>
      <c r="K239">
        <f>IF(brut!K257="","?",IF(brut!K257=0,0,IF(brut!K257&lt;&gt;0,1,)))</f>
        <v>0</v>
      </c>
    </row>
    <row r="240" spans="1:11" ht="12.75">
      <c r="A240">
        <f>brut!A258</f>
        <v>11240</v>
      </c>
      <c r="B240" t="str">
        <f>brut!B258</f>
        <v>MONTAZELS </v>
      </c>
      <c r="C240">
        <f>brut!C258</f>
        <v>469</v>
      </c>
      <c r="D240">
        <f>IF(brut!D258&lt;&gt;"",2,1)</f>
        <v>2</v>
      </c>
      <c r="E240">
        <f>IF(brut!E258&lt;&gt;"",2,1)</f>
        <v>1</v>
      </c>
      <c r="F240">
        <f>IF(brut!F258&lt;&gt;"",2,1)</f>
        <v>2</v>
      </c>
      <c r="G240">
        <f>IF(brut!G258&lt;&gt;"",2,1)</f>
        <v>2</v>
      </c>
      <c r="H240">
        <f>IF(brut!H258&lt;&gt;"",2,1)</f>
        <v>1</v>
      </c>
      <c r="I240">
        <f>IF(brut!I258&lt;&gt;"",2,1)</f>
        <v>1</v>
      </c>
      <c r="J240">
        <f>IF(brut!J258&lt;&gt;"",2,1)</f>
        <v>2</v>
      </c>
      <c r="K240">
        <f>IF(brut!K258="","?",IF(brut!K258=0,0,IF(brut!K258&lt;&gt;0,1,)))</f>
        <v>1</v>
      </c>
    </row>
    <row r="241" spans="1:11" ht="12.75">
      <c r="A241">
        <f>brut!A259</f>
        <v>11241</v>
      </c>
      <c r="B241" t="str">
        <f>brut!B259</f>
        <v>MONTBRUN-DES-CORBIERES </v>
      </c>
      <c r="C241">
        <f>brut!C259</f>
        <v>293</v>
      </c>
      <c r="D241">
        <f>IF(brut!D259&lt;&gt;"",2,1)</f>
        <v>1</v>
      </c>
      <c r="E241">
        <f>IF(brut!E259&lt;&gt;"",2,1)</f>
        <v>1</v>
      </c>
      <c r="F241">
        <f>IF(brut!F259&lt;&gt;"",2,1)</f>
        <v>1</v>
      </c>
      <c r="G241">
        <f>IF(brut!G259&lt;&gt;"",2,1)</f>
        <v>2</v>
      </c>
      <c r="H241">
        <f>IF(brut!H259&lt;&gt;"",2,1)</f>
        <v>1</v>
      </c>
      <c r="I241">
        <f>IF(brut!I259&lt;&gt;"",2,1)</f>
        <v>1</v>
      </c>
      <c r="J241">
        <f>IF(brut!J259&lt;&gt;"",2,1)</f>
        <v>1</v>
      </c>
      <c r="K241">
        <f>IF(brut!K259="","?",IF(brut!K259=0,0,IF(brut!K259&lt;&gt;0,1,)))</f>
        <v>1</v>
      </c>
    </row>
    <row r="242" spans="1:11" ht="12.75">
      <c r="A242">
        <f>brut!A260</f>
        <v>11242</v>
      </c>
      <c r="B242" t="str">
        <f>brut!B260</f>
        <v>MONTCLAR </v>
      </c>
      <c r="C242">
        <f>brut!C260</f>
        <v>172</v>
      </c>
      <c r="D242">
        <f>IF(brut!D260&lt;&gt;"",2,1)</f>
        <v>1</v>
      </c>
      <c r="E242">
        <f>IF(brut!E260&lt;&gt;"",2,1)</f>
        <v>1</v>
      </c>
      <c r="F242">
        <f>IF(brut!F260&lt;&gt;"",2,1)</f>
        <v>1</v>
      </c>
      <c r="G242">
        <f>IF(brut!G260&lt;&gt;"",2,1)</f>
        <v>2</v>
      </c>
      <c r="H242">
        <f>IF(brut!H260&lt;&gt;"",2,1)</f>
        <v>1</v>
      </c>
      <c r="I242">
        <f>IF(brut!I260&lt;&gt;"",2,1)</f>
        <v>1</v>
      </c>
      <c r="J242">
        <f>IF(brut!J260&lt;&gt;"",2,1)</f>
        <v>1</v>
      </c>
      <c r="K242">
        <f>IF(brut!K260="","?",IF(brut!K260=0,0,IF(brut!K260&lt;&gt;0,1,)))</f>
        <v>1</v>
      </c>
    </row>
    <row r="243" spans="1:11" ht="12.75">
      <c r="A243">
        <f>brut!A261</f>
        <v>11243</v>
      </c>
      <c r="B243" t="str">
        <f>brut!B261</f>
        <v>MONTFERRAND </v>
      </c>
      <c r="C243">
        <f>brut!C261</f>
        <v>410</v>
      </c>
      <c r="D243">
        <f>IF(brut!D261&lt;&gt;"",2,1)</f>
        <v>1</v>
      </c>
      <c r="E243">
        <f>IF(brut!E261&lt;&gt;"",2,1)</f>
        <v>1</v>
      </c>
      <c r="F243">
        <f>IF(brut!F261&lt;&gt;"",2,1)</f>
        <v>1</v>
      </c>
      <c r="G243">
        <f>IF(brut!G261&lt;&gt;"",2,1)</f>
        <v>1</v>
      </c>
      <c r="H243">
        <f>IF(brut!H261&lt;&gt;"",2,1)</f>
        <v>1</v>
      </c>
      <c r="I243">
        <f>IF(brut!I261&lt;&gt;"",2,1)</f>
        <v>2</v>
      </c>
      <c r="J243">
        <f>IF(brut!J261&lt;&gt;"",2,1)</f>
        <v>1</v>
      </c>
      <c r="K243">
        <f>IF(brut!K261="","?",IF(brut!K261=0,0,IF(brut!K261&lt;&gt;0,1,)))</f>
        <v>1</v>
      </c>
    </row>
    <row r="244" spans="1:11" ht="12.75">
      <c r="A244">
        <f>brut!A262</f>
        <v>11244</v>
      </c>
      <c r="B244" t="str">
        <f>brut!B262</f>
        <v>MONTFORT -SUR-BOULZANE </v>
      </c>
      <c r="C244">
        <f>brut!C262</f>
        <v>65</v>
      </c>
      <c r="D244">
        <f>IF(brut!D262&lt;&gt;"",2,1)</f>
        <v>1</v>
      </c>
      <c r="E244">
        <f>IF(brut!E262&lt;&gt;"",2,1)</f>
        <v>1</v>
      </c>
      <c r="F244">
        <f>IF(brut!F262&lt;&gt;"",2,1)</f>
        <v>2</v>
      </c>
      <c r="G244">
        <f>IF(brut!G262&lt;&gt;"",2,1)</f>
        <v>1</v>
      </c>
      <c r="H244">
        <f>IF(brut!H262&lt;&gt;"",2,1)</f>
        <v>1</v>
      </c>
      <c r="I244">
        <f>IF(brut!I262&lt;&gt;"",2,1)</f>
        <v>1</v>
      </c>
      <c r="J244">
        <f>IF(brut!J262&lt;&gt;"",2,1)</f>
        <v>1</v>
      </c>
      <c r="K244">
        <f>IF(brut!K262="","?",IF(brut!K262=0,0,IF(brut!K262&lt;&gt;0,1,)))</f>
        <v>1</v>
      </c>
    </row>
    <row r="245" spans="1:11" ht="12.75">
      <c r="A245">
        <f>brut!A263</f>
        <v>11245</v>
      </c>
      <c r="B245" t="str">
        <f>brut!B263</f>
        <v>MONTGAILLARD </v>
      </c>
      <c r="C245">
        <f>brut!C263</f>
        <v>51</v>
      </c>
      <c r="D245">
        <f>IF(brut!D263&lt;&gt;"",2,1)</f>
        <v>1</v>
      </c>
      <c r="E245">
        <f>IF(brut!E263&lt;&gt;"",2,1)</f>
        <v>1</v>
      </c>
      <c r="F245">
        <f>IF(brut!F263&lt;&gt;"",2,1)</f>
        <v>2</v>
      </c>
      <c r="G245">
        <f>IF(brut!G263&lt;&gt;"",2,1)</f>
        <v>2</v>
      </c>
      <c r="H245">
        <f>IF(brut!H263&lt;&gt;"",2,1)</f>
        <v>1</v>
      </c>
      <c r="I245">
        <f>IF(brut!I263&lt;&gt;"",2,1)</f>
        <v>1</v>
      </c>
      <c r="J245">
        <f>IF(brut!J263&lt;&gt;"",2,1)</f>
        <v>1</v>
      </c>
      <c r="K245">
        <f>IF(brut!K263="","?",IF(brut!K263=0,0,IF(brut!K263&lt;&gt;0,1,)))</f>
        <v>1</v>
      </c>
    </row>
    <row r="246" spans="1:11" ht="12.75">
      <c r="A246">
        <f>brut!A264</f>
        <v>11246</v>
      </c>
      <c r="B246" t="str">
        <f>brut!B264</f>
        <v>MONTGRADAIL </v>
      </c>
      <c r="C246">
        <f>brut!C264</f>
        <v>65</v>
      </c>
      <c r="D246">
        <f>IF(brut!D264&lt;&gt;"",2,1)</f>
        <v>1</v>
      </c>
      <c r="E246">
        <f>IF(brut!E264&lt;&gt;"",2,1)</f>
        <v>1</v>
      </c>
      <c r="F246">
        <f>IF(brut!F264&lt;&gt;"",2,1)</f>
        <v>1</v>
      </c>
      <c r="G246">
        <f>IF(brut!G264&lt;&gt;"",2,1)</f>
        <v>1</v>
      </c>
      <c r="H246">
        <f>IF(brut!H264&lt;&gt;"",2,1)</f>
        <v>1</v>
      </c>
      <c r="I246">
        <f>IF(brut!I264&lt;&gt;"",2,1)</f>
        <v>1</v>
      </c>
      <c r="J246">
        <f>IF(brut!J264&lt;&gt;"",2,1)</f>
        <v>1</v>
      </c>
      <c r="K246">
        <f>IF(brut!K264="","?",IF(brut!K264=0,0,IF(brut!K264&lt;&gt;0,1,)))</f>
        <v>0</v>
      </c>
    </row>
    <row r="247" spans="1:11" ht="12.75">
      <c r="A247">
        <f>brut!A265</f>
        <v>11247</v>
      </c>
      <c r="B247" t="str">
        <f>brut!B265</f>
        <v>MONTHAUT </v>
      </c>
      <c r="C247">
        <f>brut!C265</f>
        <v>42</v>
      </c>
      <c r="D247">
        <f>IF(brut!D265&lt;&gt;"",2,1)</f>
        <v>1</v>
      </c>
      <c r="E247">
        <f>IF(brut!E265&lt;&gt;"",2,1)</f>
        <v>1</v>
      </c>
      <c r="F247">
        <f>IF(brut!F265&lt;&gt;"",2,1)</f>
        <v>1</v>
      </c>
      <c r="G247">
        <f>IF(brut!G265&lt;&gt;"",2,1)</f>
        <v>1</v>
      </c>
      <c r="H247">
        <f>IF(brut!H265&lt;&gt;"",2,1)</f>
        <v>1</v>
      </c>
      <c r="I247">
        <f>IF(brut!I265&lt;&gt;"",2,1)</f>
        <v>1</v>
      </c>
      <c r="J247">
        <f>IF(brut!J265&lt;&gt;"",2,1)</f>
        <v>1</v>
      </c>
      <c r="K247">
        <f>IF(brut!K265="","?",IF(brut!K265=0,0,IF(brut!K265&lt;&gt;0,1,)))</f>
        <v>0</v>
      </c>
    </row>
    <row r="248" spans="1:11" ht="12.75">
      <c r="A248">
        <f>brut!A266</f>
        <v>11248</v>
      </c>
      <c r="B248" t="str">
        <f>brut!B266</f>
        <v>MONTIRAT </v>
      </c>
      <c r="C248">
        <f>brut!C266</f>
        <v>60</v>
      </c>
      <c r="D248">
        <f>IF(brut!D266&lt;&gt;"",2,1)</f>
        <v>1</v>
      </c>
      <c r="E248">
        <f>IF(brut!E266&lt;&gt;"",2,1)</f>
        <v>1</v>
      </c>
      <c r="F248">
        <f>IF(brut!F266&lt;&gt;"",2,1)</f>
        <v>1</v>
      </c>
      <c r="G248">
        <f>IF(brut!G266&lt;&gt;"",2,1)</f>
        <v>2</v>
      </c>
      <c r="H248">
        <f>IF(brut!H266&lt;&gt;"",2,1)</f>
        <v>1</v>
      </c>
      <c r="I248">
        <f>IF(brut!I266&lt;&gt;"",2,1)</f>
        <v>1</v>
      </c>
      <c r="J248">
        <f>IF(brut!J266&lt;&gt;"",2,1)</f>
        <v>1</v>
      </c>
      <c r="K248">
        <f>IF(brut!K266="","?",IF(brut!K266=0,0,IF(brut!K266&lt;&gt;0,1,)))</f>
        <v>1</v>
      </c>
    </row>
    <row r="249" spans="1:11" ht="12.75">
      <c r="A249">
        <f>brut!A267</f>
        <v>11249</v>
      </c>
      <c r="B249" t="str">
        <f>brut!B267</f>
        <v>MONTJARDIN </v>
      </c>
      <c r="C249">
        <f>brut!C267</f>
        <v>110</v>
      </c>
      <c r="D249">
        <f>IF(brut!D267&lt;&gt;"",2,1)</f>
        <v>1</v>
      </c>
      <c r="E249">
        <f>IF(brut!E267&lt;&gt;"",2,1)</f>
        <v>1</v>
      </c>
      <c r="F249">
        <f>IF(brut!F267&lt;&gt;"",2,1)</f>
        <v>1</v>
      </c>
      <c r="G249">
        <f>IF(brut!G267&lt;&gt;"",2,1)</f>
        <v>1</v>
      </c>
      <c r="H249">
        <f>IF(brut!H267&lt;&gt;"",2,1)</f>
        <v>1</v>
      </c>
      <c r="I249">
        <f>IF(brut!I267&lt;&gt;"",2,1)</f>
        <v>1</v>
      </c>
      <c r="J249">
        <f>IF(brut!J267&lt;&gt;"",2,1)</f>
        <v>1</v>
      </c>
      <c r="K249">
        <f>IF(brut!K267="","?",IF(brut!K267=0,0,IF(brut!K267&lt;&gt;0,1,)))</f>
        <v>0</v>
      </c>
    </row>
    <row r="250" spans="1:11" ht="12.75">
      <c r="A250">
        <f>brut!A268</f>
        <v>11250</v>
      </c>
      <c r="B250" t="str">
        <f>brut!B268</f>
        <v>MONTJOI </v>
      </c>
      <c r="C250">
        <f>brut!C268</f>
        <v>28</v>
      </c>
      <c r="D250">
        <f>IF(brut!D268&lt;&gt;"",2,1)</f>
        <v>2</v>
      </c>
      <c r="E250">
        <f>IF(brut!E268&lt;&gt;"",2,1)</f>
        <v>1</v>
      </c>
      <c r="F250">
        <f>IF(brut!F268&lt;&gt;"",2,1)</f>
        <v>2</v>
      </c>
      <c r="G250">
        <f>IF(brut!G268&lt;&gt;"",2,1)</f>
        <v>2</v>
      </c>
      <c r="H250">
        <f>IF(brut!H268&lt;&gt;"",2,1)</f>
        <v>1</v>
      </c>
      <c r="I250">
        <f>IF(brut!I268&lt;&gt;"",2,1)</f>
        <v>1</v>
      </c>
      <c r="J250">
        <f>IF(brut!J268&lt;&gt;"",2,1)</f>
        <v>1</v>
      </c>
      <c r="K250">
        <f>IF(brut!K268="","?",IF(brut!K268=0,0,IF(brut!K268&lt;&gt;0,1,)))</f>
        <v>1</v>
      </c>
    </row>
    <row r="251" spans="1:11" ht="12.75">
      <c r="A251">
        <f>brut!A269</f>
        <v>11251</v>
      </c>
      <c r="B251" t="str">
        <f>brut!B269</f>
        <v>MONTLAUR </v>
      </c>
      <c r="C251">
        <f>brut!C269</f>
        <v>522</v>
      </c>
      <c r="D251">
        <f>IF(brut!D269&lt;&gt;"",2,1)</f>
        <v>2</v>
      </c>
      <c r="E251">
        <f>IF(brut!E269&lt;&gt;"",2,1)</f>
        <v>1</v>
      </c>
      <c r="F251">
        <f>IF(brut!F269&lt;&gt;"",2,1)</f>
        <v>1</v>
      </c>
      <c r="G251">
        <f>IF(brut!G269&lt;&gt;"",2,1)</f>
        <v>2</v>
      </c>
      <c r="H251">
        <f>IF(brut!H269&lt;&gt;"",2,1)</f>
        <v>1</v>
      </c>
      <c r="I251">
        <f>IF(brut!I269&lt;&gt;"",2,1)</f>
        <v>1</v>
      </c>
      <c r="J251">
        <f>IF(brut!J269&lt;&gt;"",2,1)</f>
        <v>1</v>
      </c>
      <c r="K251">
        <f>IF(brut!K269="","?",IF(brut!K269=0,0,IF(brut!K269&lt;&gt;0,1,)))</f>
        <v>1</v>
      </c>
    </row>
    <row r="252" spans="1:11" ht="12.75">
      <c r="A252">
        <f>brut!A270</f>
        <v>11252</v>
      </c>
      <c r="B252" t="str">
        <f>brut!B270</f>
        <v>MONTMAUR </v>
      </c>
      <c r="C252">
        <f>brut!C270</f>
        <v>266</v>
      </c>
      <c r="D252">
        <f>IF(brut!D270&lt;&gt;"",2,1)</f>
        <v>1</v>
      </c>
      <c r="E252">
        <f>IF(brut!E270&lt;&gt;"",2,1)</f>
        <v>1</v>
      </c>
      <c r="F252">
        <f>IF(brut!F270&lt;&gt;"",2,1)</f>
        <v>1</v>
      </c>
      <c r="G252">
        <f>IF(brut!G270&lt;&gt;"",2,1)</f>
        <v>1</v>
      </c>
      <c r="H252">
        <f>IF(brut!H270&lt;&gt;"",2,1)</f>
        <v>1</v>
      </c>
      <c r="I252">
        <f>IF(brut!I270&lt;&gt;"",2,1)</f>
        <v>1</v>
      </c>
      <c r="J252">
        <f>IF(brut!J270&lt;&gt;"",2,1)</f>
        <v>1</v>
      </c>
      <c r="K252">
        <f>IF(brut!K270="","?",IF(brut!K270=0,0,IF(brut!K270&lt;&gt;0,1,)))</f>
        <v>0</v>
      </c>
    </row>
    <row r="253" spans="1:11" ht="12.75">
      <c r="A253">
        <f>brut!A271</f>
        <v>11253</v>
      </c>
      <c r="B253" t="str">
        <f>brut!B271</f>
        <v>MONTOLIEU </v>
      </c>
      <c r="C253">
        <f>brut!C271</f>
        <v>786</v>
      </c>
      <c r="D253">
        <f>IF(brut!D271&lt;&gt;"",2,1)</f>
        <v>2</v>
      </c>
      <c r="E253">
        <f>IF(brut!E271&lt;&gt;"",2,1)</f>
        <v>1</v>
      </c>
      <c r="F253">
        <f>IF(brut!F271&lt;&gt;"",2,1)</f>
        <v>1</v>
      </c>
      <c r="G253">
        <f>IF(brut!G271&lt;&gt;"",2,1)</f>
        <v>2</v>
      </c>
      <c r="H253">
        <f>IF(brut!H271&lt;&gt;"",2,1)</f>
        <v>1</v>
      </c>
      <c r="I253">
        <f>IF(brut!I271&lt;&gt;"",2,1)</f>
        <v>1</v>
      </c>
      <c r="J253">
        <f>IF(brut!J271&lt;&gt;"",2,1)</f>
        <v>1</v>
      </c>
      <c r="K253">
        <f>IF(brut!K271="","?",IF(brut!K271=0,0,IF(brut!K271&lt;&gt;0,1,)))</f>
        <v>1</v>
      </c>
    </row>
    <row r="254" spans="1:11" ht="12.75">
      <c r="A254">
        <f>brut!A272</f>
        <v>11254</v>
      </c>
      <c r="B254" t="str">
        <f>brut!B272</f>
        <v>MONTREAL </v>
      </c>
      <c r="C254">
        <f>brut!C272</f>
        <v>1672</v>
      </c>
      <c r="D254">
        <f>IF(brut!D272&lt;&gt;"",2,1)</f>
        <v>1</v>
      </c>
      <c r="E254">
        <f>IF(brut!E272&lt;&gt;"",2,1)</f>
        <v>1</v>
      </c>
      <c r="F254">
        <f>IF(brut!F272&lt;&gt;"",2,1)</f>
        <v>1</v>
      </c>
      <c r="G254">
        <f>IF(brut!G272&lt;&gt;"",2,1)</f>
        <v>2</v>
      </c>
      <c r="H254">
        <f>IF(brut!H272&lt;&gt;"",2,1)</f>
        <v>1</v>
      </c>
      <c r="I254">
        <f>IF(brut!I272&lt;&gt;"",2,1)</f>
        <v>2</v>
      </c>
      <c r="J254">
        <f>IF(brut!J272&lt;&gt;"",2,1)</f>
        <v>1</v>
      </c>
      <c r="K254">
        <f>IF(brut!K272="","?",IF(brut!K272=0,0,IF(brut!K272&lt;&gt;0,1,)))</f>
        <v>1</v>
      </c>
    </row>
    <row r="255" spans="1:11" ht="12.75">
      <c r="A255">
        <f>brut!A273</f>
        <v>11255</v>
      </c>
      <c r="B255" t="str">
        <f>brut!B273</f>
        <v>M ONTREDO N - DES-CORBIERES </v>
      </c>
      <c r="C255">
        <f>brut!C273</f>
        <v>904</v>
      </c>
      <c r="D255">
        <f>IF(brut!D273&lt;&gt;"",2,1)</f>
        <v>2</v>
      </c>
      <c r="E255">
        <f>IF(brut!E273&lt;&gt;"",2,1)</f>
        <v>1</v>
      </c>
      <c r="F255">
        <f>IF(brut!F273&lt;&gt;"",2,1)</f>
        <v>1</v>
      </c>
      <c r="G255">
        <f>IF(brut!G273&lt;&gt;"",2,1)</f>
        <v>2</v>
      </c>
      <c r="H255">
        <f>IF(brut!H273&lt;&gt;"",2,1)</f>
        <v>1</v>
      </c>
      <c r="I255">
        <f>IF(brut!I273&lt;&gt;"",2,1)</f>
        <v>2</v>
      </c>
      <c r="J255">
        <f>IF(brut!J273&lt;&gt;"",2,1)</f>
        <v>1</v>
      </c>
      <c r="K255">
        <f>IF(brut!K273="","?",IF(brut!K273=0,0,IF(brut!K273&lt;&gt;0,1,)))</f>
        <v>1</v>
      </c>
    </row>
    <row r="256" spans="1:11" ht="12.75">
      <c r="A256">
        <f>brut!A274</f>
        <v>11256</v>
      </c>
      <c r="B256" t="str">
        <f>brut!B274</f>
        <v>MONTSERET </v>
      </c>
      <c r="C256">
        <f>brut!C274</f>
        <v>401</v>
      </c>
      <c r="D256">
        <f>IF(brut!D274&lt;&gt;"",2,1)</f>
        <v>1</v>
      </c>
      <c r="E256">
        <f>IF(brut!E274&lt;&gt;"",2,1)</f>
        <v>1</v>
      </c>
      <c r="F256">
        <f>IF(brut!F274&lt;&gt;"",2,1)</f>
        <v>1</v>
      </c>
      <c r="G256">
        <f>IF(brut!G274&lt;&gt;"",2,1)</f>
        <v>2</v>
      </c>
      <c r="H256">
        <f>IF(brut!H274&lt;&gt;"",2,1)</f>
        <v>1</v>
      </c>
      <c r="I256">
        <f>IF(brut!I274&lt;&gt;"",2,1)</f>
        <v>1</v>
      </c>
      <c r="J256">
        <f>IF(brut!J274&lt;&gt;"",2,1)</f>
        <v>1</v>
      </c>
      <c r="K256">
        <f>IF(brut!K274="","?",IF(brut!K274=0,0,IF(brut!K274&lt;&gt;0,1,)))</f>
        <v>1</v>
      </c>
    </row>
    <row r="257" spans="1:11" ht="12.75">
      <c r="A257">
        <f>brut!A275</f>
        <v>11257</v>
      </c>
      <c r="B257" t="str">
        <f>brut!B275</f>
        <v>MONZE </v>
      </c>
      <c r="C257">
        <f>brut!C275</f>
        <v>193</v>
      </c>
      <c r="D257">
        <f>IF(brut!D275&lt;&gt;"",2,1)</f>
        <v>1</v>
      </c>
      <c r="E257">
        <f>IF(brut!E275&lt;&gt;"",2,1)</f>
        <v>1</v>
      </c>
      <c r="F257">
        <f>IF(brut!F275&lt;&gt;"",2,1)</f>
        <v>1</v>
      </c>
      <c r="G257">
        <f>IF(brut!G275&lt;&gt;"",2,1)</f>
        <v>2</v>
      </c>
      <c r="H257">
        <f>IF(brut!H275&lt;&gt;"",2,1)</f>
        <v>1</v>
      </c>
      <c r="I257">
        <f>IF(brut!I275&lt;&gt;"",2,1)</f>
        <v>1</v>
      </c>
      <c r="J257">
        <f>IF(brut!J275&lt;&gt;"",2,1)</f>
        <v>1</v>
      </c>
      <c r="K257">
        <f>IF(brut!K275="","?",IF(brut!K275=0,0,IF(brut!K275&lt;&gt;0,1,)))</f>
        <v>1</v>
      </c>
    </row>
    <row r="258" spans="1:11" ht="12.75">
      <c r="A258">
        <f>brut!A276</f>
        <v>11258</v>
      </c>
      <c r="B258" t="str">
        <f>brut!B276</f>
        <v>MOUSSAN </v>
      </c>
      <c r="C258">
        <f>brut!C276</f>
        <v>1174</v>
      </c>
      <c r="D258">
        <f>IF(brut!D276&lt;&gt;"",2,1)</f>
        <v>2</v>
      </c>
      <c r="E258">
        <f>IF(brut!E276&lt;&gt;"",2,1)</f>
        <v>1</v>
      </c>
      <c r="F258">
        <f>IF(brut!F276&lt;&gt;"",2,1)</f>
        <v>1</v>
      </c>
      <c r="G258">
        <f>IF(brut!G276&lt;&gt;"",2,1)</f>
        <v>2</v>
      </c>
      <c r="H258">
        <f>IF(brut!H276&lt;&gt;"",2,1)</f>
        <v>2</v>
      </c>
      <c r="I258">
        <f>IF(brut!I276&lt;&gt;"",2,1)</f>
        <v>2</v>
      </c>
      <c r="J258">
        <f>IF(brut!J276&lt;&gt;"",2,1)</f>
        <v>1</v>
      </c>
      <c r="K258">
        <f>IF(brut!K276="","?",IF(brut!K276=0,0,IF(brut!K276&lt;&gt;0,1,)))</f>
        <v>1</v>
      </c>
    </row>
    <row r="259" spans="1:11" ht="12.75">
      <c r="A259">
        <f>brut!A277</f>
        <v>11259</v>
      </c>
      <c r="B259" t="str">
        <f>brut!B277</f>
        <v>MOUSSOULENS </v>
      </c>
      <c r="C259">
        <f>brut!C277</f>
        <v>710</v>
      </c>
      <c r="D259">
        <f>IF(brut!D277&lt;&gt;"",2,1)</f>
        <v>1</v>
      </c>
      <c r="E259">
        <f>IF(brut!E277&lt;&gt;"",2,1)</f>
        <v>1</v>
      </c>
      <c r="F259">
        <f>IF(brut!F277&lt;&gt;"",2,1)</f>
        <v>1</v>
      </c>
      <c r="G259">
        <f>IF(brut!G277&lt;&gt;"",2,1)</f>
        <v>2</v>
      </c>
      <c r="H259">
        <f>IF(brut!H277&lt;&gt;"",2,1)</f>
        <v>1</v>
      </c>
      <c r="I259">
        <f>IF(brut!I277&lt;&gt;"",2,1)</f>
        <v>1</v>
      </c>
      <c r="J259">
        <f>IF(brut!J277&lt;&gt;"",2,1)</f>
        <v>1</v>
      </c>
      <c r="K259">
        <f>IF(brut!K277="","?",IF(brut!K277=0,0,IF(brut!K277&lt;&gt;0,1,)))</f>
        <v>1</v>
      </c>
    </row>
    <row r="260" spans="1:11" ht="12.75">
      <c r="A260">
        <f>brut!A278</f>
        <v>11260</v>
      </c>
      <c r="B260" t="str">
        <f>brut!B278</f>
        <v>MOUTHOUMET </v>
      </c>
      <c r="C260">
        <f>brut!C278</f>
        <v>86</v>
      </c>
      <c r="D260">
        <f>IF(brut!D278&lt;&gt;"",2,1)</f>
        <v>1</v>
      </c>
      <c r="E260">
        <f>IF(brut!E278&lt;&gt;"",2,1)</f>
        <v>1</v>
      </c>
      <c r="F260">
        <f>IF(brut!F278&lt;&gt;"",2,1)</f>
        <v>2</v>
      </c>
      <c r="G260">
        <f>IF(brut!G278&lt;&gt;"",2,1)</f>
        <v>2</v>
      </c>
      <c r="H260">
        <f>IF(brut!H278&lt;&gt;"",2,1)</f>
        <v>1</v>
      </c>
      <c r="I260">
        <f>IF(brut!I278&lt;&gt;"",2,1)</f>
        <v>1</v>
      </c>
      <c r="J260">
        <f>IF(brut!J278&lt;&gt;"",2,1)</f>
        <v>1</v>
      </c>
      <c r="K260">
        <f>IF(brut!K278="","?",IF(brut!K278=0,0,IF(brut!K278&lt;&gt;0,1,)))</f>
        <v>1</v>
      </c>
    </row>
    <row r="261" spans="1:11" ht="12.75">
      <c r="A261">
        <f>brut!A279</f>
        <v>11261</v>
      </c>
      <c r="B261" t="str">
        <f>brut!B279</f>
        <v>MOUX </v>
      </c>
      <c r="C261">
        <f>brut!C279</f>
        <v>507</v>
      </c>
      <c r="D261">
        <f>IF(brut!D279&lt;&gt;"",2,1)</f>
        <v>2</v>
      </c>
      <c r="E261">
        <f>IF(brut!E279&lt;&gt;"",2,1)</f>
        <v>1</v>
      </c>
      <c r="F261">
        <f>IF(brut!F279&lt;&gt;"",2,1)</f>
        <v>1</v>
      </c>
      <c r="G261">
        <f>IF(brut!G279&lt;&gt;"",2,1)</f>
        <v>2</v>
      </c>
      <c r="H261">
        <f>IF(brut!H279&lt;&gt;"",2,1)</f>
        <v>1</v>
      </c>
      <c r="I261">
        <f>IF(brut!I279&lt;&gt;"",2,1)</f>
        <v>2</v>
      </c>
      <c r="J261">
        <f>IF(brut!J279&lt;&gt;"",2,1)</f>
        <v>1</v>
      </c>
      <c r="K261">
        <f>IF(brut!K279="","?",IF(brut!K279=0,0,IF(brut!K279&lt;&gt;0,1,)))</f>
        <v>1</v>
      </c>
    </row>
    <row r="262" spans="1:11" ht="12.75">
      <c r="A262">
        <f>brut!A280</f>
        <v>11262</v>
      </c>
      <c r="B262" t="str">
        <f>brut!B280</f>
        <v>NARBONNE </v>
      </c>
      <c r="C262">
        <f>brut!C280</f>
        <v>46510</v>
      </c>
      <c r="D262">
        <f>IF(brut!D280&lt;&gt;"",2,1)</f>
        <v>2</v>
      </c>
      <c r="E262">
        <f>IF(brut!E280&lt;&gt;"",2,1)</f>
        <v>1</v>
      </c>
      <c r="F262">
        <f>IF(brut!F280&lt;&gt;"",2,1)</f>
        <v>1</v>
      </c>
      <c r="G262">
        <f>IF(brut!G280&lt;&gt;"",2,1)</f>
        <v>2</v>
      </c>
      <c r="H262">
        <f>IF(brut!H280&lt;&gt;"",2,1)</f>
        <v>2</v>
      </c>
      <c r="I262">
        <f>IF(brut!I280&lt;&gt;"",2,1)</f>
        <v>2</v>
      </c>
      <c r="J262">
        <f>IF(brut!J280&lt;&gt;"",2,1)</f>
        <v>1</v>
      </c>
      <c r="K262">
        <f>IF(brut!K280="","?",IF(brut!K280=0,0,IF(brut!K280&lt;&gt;0,1,)))</f>
        <v>1</v>
      </c>
    </row>
    <row r="263" spans="1:11" ht="12.75">
      <c r="A263">
        <f>brut!A281</f>
        <v>11263</v>
      </c>
      <c r="B263" t="str">
        <f>brut!B281</f>
        <v>NEBIAS </v>
      </c>
      <c r="C263">
        <f>brut!C281</f>
        <v>244</v>
      </c>
      <c r="D263">
        <f>IF(brut!D281&lt;&gt;"",2,1)</f>
        <v>2</v>
      </c>
      <c r="E263">
        <f>IF(brut!E281&lt;&gt;"",2,1)</f>
        <v>1</v>
      </c>
      <c r="F263">
        <f>IF(brut!F281&lt;&gt;"",2,1)</f>
        <v>2</v>
      </c>
      <c r="G263">
        <f>IF(brut!G281&lt;&gt;"",2,1)</f>
        <v>1</v>
      </c>
      <c r="H263">
        <f>IF(brut!H281&lt;&gt;"",2,1)</f>
        <v>1</v>
      </c>
      <c r="I263">
        <f>IF(brut!I281&lt;&gt;"",2,1)</f>
        <v>1</v>
      </c>
      <c r="J263">
        <f>IF(brut!J281&lt;&gt;"",2,1)</f>
        <v>1</v>
      </c>
      <c r="K263">
        <f>IF(brut!K281="","?",IF(brut!K281=0,0,IF(brut!K281&lt;&gt;0,1,)))</f>
        <v>1</v>
      </c>
    </row>
    <row r="264" spans="1:11" ht="12.75">
      <c r="A264">
        <f>brut!A282</f>
        <v>11264</v>
      </c>
      <c r="B264" t="str">
        <f>brut!B282</f>
        <v>NEVIAN </v>
      </c>
      <c r="C264">
        <f>brut!C282</f>
        <v>1087</v>
      </c>
      <c r="D264">
        <f>IF(brut!D282&lt;&gt;"",2,1)</f>
        <v>2</v>
      </c>
      <c r="E264">
        <f>IF(brut!E282&lt;&gt;"",2,1)</f>
        <v>1</v>
      </c>
      <c r="F264">
        <f>IF(brut!F282&lt;&gt;"",2,1)</f>
        <v>1</v>
      </c>
      <c r="G264">
        <f>IF(brut!G282&lt;&gt;"",2,1)</f>
        <v>2</v>
      </c>
      <c r="H264">
        <f>IF(brut!H282&lt;&gt;"",2,1)</f>
        <v>1</v>
      </c>
      <c r="I264">
        <f>IF(brut!I282&lt;&gt;"",2,1)</f>
        <v>2</v>
      </c>
      <c r="J264">
        <f>IF(brut!J282&lt;&gt;"",2,1)</f>
        <v>1</v>
      </c>
      <c r="K264">
        <f>IF(brut!K282="","?",IF(brut!K282=0,0,IF(brut!K282&lt;&gt;0,1,)))</f>
        <v>1</v>
      </c>
    </row>
    <row r="265" spans="1:11" ht="12.75">
      <c r="A265">
        <f>brut!A283</f>
        <v>11265</v>
      </c>
      <c r="B265" t="str">
        <f>brut!B283</f>
        <v>NIORT -DE-SAULT </v>
      </c>
      <c r="C265">
        <f>brut!C283</f>
        <v>35</v>
      </c>
      <c r="D265">
        <f>IF(brut!D283&lt;&gt;"",2,1)</f>
        <v>1</v>
      </c>
      <c r="E265">
        <f>IF(brut!E283&lt;&gt;"",2,1)</f>
        <v>1</v>
      </c>
      <c r="F265">
        <f>IF(brut!F283&lt;&gt;"",2,1)</f>
        <v>2</v>
      </c>
      <c r="G265">
        <f>IF(brut!G283&lt;&gt;"",2,1)</f>
        <v>1</v>
      </c>
      <c r="H265">
        <f>IF(brut!H283&lt;&gt;"",2,1)</f>
        <v>1</v>
      </c>
      <c r="I265">
        <f>IF(brut!I283&lt;&gt;"",2,1)</f>
        <v>1</v>
      </c>
      <c r="J265">
        <f>IF(brut!J283&lt;&gt;"",2,1)</f>
        <v>1</v>
      </c>
      <c r="K265">
        <f>IF(brut!K283="","?",IF(brut!K283=0,0,IF(brut!K283&lt;&gt;0,1,)))</f>
        <v>1</v>
      </c>
    </row>
    <row r="266" spans="1:11" ht="12.75">
      <c r="A266">
        <f>brut!A284</f>
        <v>11267</v>
      </c>
      <c r="B266" t="str">
        <f>brut!B284</f>
        <v>ORNAISONS </v>
      </c>
      <c r="C266">
        <f>brut!C284</f>
        <v>951</v>
      </c>
      <c r="D266">
        <f>IF(brut!D284&lt;&gt;"",2,1)</f>
        <v>2</v>
      </c>
      <c r="E266">
        <f>IF(brut!E284&lt;&gt;"",2,1)</f>
        <v>1</v>
      </c>
      <c r="F266">
        <f>IF(brut!F284&lt;&gt;"",2,1)</f>
        <v>1</v>
      </c>
      <c r="G266">
        <f>IF(brut!G284&lt;&gt;"",2,1)</f>
        <v>2</v>
      </c>
      <c r="H266">
        <f>IF(brut!H284&lt;&gt;"",2,1)</f>
        <v>1</v>
      </c>
      <c r="I266">
        <f>IF(brut!I284&lt;&gt;"",2,1)</f>
        <v>2</v>
      </c>
      <c r="J266">
        <f>IF(brut!J284&lt;&gt;"",2,1)</f>
        <v>1</v>
      </c>
      <c r="K266">
        <f>IF(brut!K284="","?",IF(brut!K284=0,0,IF(brut!K284&lt;&gt;0,1,)))</f>
        <v>1</v>
      </c>
    </row>
    <row r="267" spans="1:11" ht="12.75">
      <c r="A267">
        <f>brut!A285</f>
        <v>11268</v>
      </c>
      <c r="B267" t="str">
        <f>brut!B285</f>
        <v>ORSANS </v>
      </c>
      <c r="C267">
        <f>brut!C285</f>
        <v>101</v>
      </c>
      <c r="D267">
        <f>IF(brut!D285&lt;&gt;"",2,1)</f>
        <v>1</v>
      </c>
      <c r="E267">
        <f>IF(brut!E285&lt;&gt;"",2,1)</f>
        <v>1</v>
      </c>
      <c r="F267">
        <f>IF(brut!F285&lt;&gt;"",2,1)</f>
        <v>1</v>
      </c>
      <c r="G267">
        <f>IF(brut!G285&lt;&gt;"",2,1)</f>
        <v>1</v>
      </c>
      <c r="H267">
        <f>IF(brut!H285&lt;&gt;"",2,1)</f>
        <v>1</v>
      </c>
      <c r="I267">
        <f>IF(brut!I285&lt;&gt;"",2,1)</f>
        <v>2</v>
      </c>
      <c r="J267">
        <f>IF(brut!J285&lt;&gt;"",2,1)</f>
        <v>1</v>
      </c>
      <c r="K267">
        <f>IF(brut!K285="","?",IF(brut!K285=0,0,IF(brut!K285&lt;&gt;0,1,)))</f>
        <v>1</v>
      </c>
    </row>
    <row r="268" spans="1:11" ht="12.75">
      <c r="A268">
        <f>brut!A286</f>
        <v>11269</v>
      </c>
      <c r="B268" t="str">
        <f>brut!B286</f>
        <v>OUVEIlUl.N </v>
      </c>
      <c r="C268">
        <f>brut!C286</f>
        <v>1913</v>
      </c>
      <c r="D268">
        <f>IF(brut!D286&lt;&gt;"",2,1)</f>
        <v>2</v>
      </c>
      <c r="E268">
        <f>IF(brut!E286&lt;&gt;"",2,1)</f>
        <v>1</v>
      </c>
      <c r="F268">
        <f>IF(brut!F286&lt;&gt;"",2,1)</f>
        <v>1</v>
      </c>
      <c r="G268">
        <f>IF(brut!G286&lt;&gt;"",2,1)</f>
        <v>2</v>
      </c>
      <c r="H268">
        <f>IF(brut!H286&lt;&gt;"",2,1)</f>
        <v>1</v>
      </c>
      <c r="I268">
        <f>IF(brut!I286&lt;&gt;"",2,1)</f>
        <v>2</v>
      </c>
      <c r="J268">
        <f>IF(brut!J286&lt;&gt;"",2,1)</f>
        <v>1</v>
      </c>
      <c r="K268">
        <f>IF(brut!K286="","?",IF(brut!K286=0,0,IF(brut!K286&lt;&gt;0,1,)))</f>
        <v>1</v>
      </c>
    </row>
    <row r="269" spans="1:11" ht="12.75">
      <c r="A269">
        <f>brut!A287</f>
        <v>11270</v>
      </c>
      <c r="B269" t="str">
        <f>brut!B287</f>
        <v>PADERN </v>
      </c>
      <c r="C269">
        <f>brut!C287</f>
        <v>140</v>
      </c>
      <c r="D269">
        <f>IF(brut!D287&lt;&gt;"",2,1)</f>
        <v>2</v>
      </c>
      <c r="E269">
        <f>IF(brut!E287&lt;&gt;"",2,1)</f>
        <v>1</v>
      </c>
      <c r="F269">
        <f>IF(brut!F287&lt;&gt;"",2,1)</f>
        <v>2</v>
      </c>
      <c r="G269">
        <f>IF(brut!G287&lt;&gt;"",2,1)</f>
        <v>2</v>
      </c>
      <c r="H269">
        <f>IF(brut!H287&lt;&gt;"",2,1)</f>
        <v>1</v>
      </c>
      <c r="I269">
        <f>IF(brut!I287&lt;&gt;"",2,1)</f>
        <v>1</v>
      </c>
      <c r="J269">
        <f>IF(brut!J287&lt;&gt;"",2,1)</f>
        <v>1</v>
      </c>
      <c r="K269">
        <f>IF(brut!K287="","?",IF(brut!K287=0,0,IF(brut!K287&lt;&gt;0,1,)))</f>
        <v>1</v>
      </c>
    </row>
    <row r="270" spans="1:11" ht="12.75">
      <c r="A270">
        <f>brut!A288</f>
        <v>11271</v>
      </c>
      <c r="B270" t="str">
        <f>brut!B288</f>
        <v>PAUl.IRAC </v>
      </c>
      <c r="C270">
        <f>brut!C288</f>
        <v>18</v>
      </c>
      <c r="D270">
        <f>IF(brut!D288&lt;&gt;"",2,1)</f>
        <v>1</v>
      </c>
      <c r="E270">
        <f>IF(brut!E288&lt;&gt;"",2,1)</f>
        <v>1</v>
      </c>
      <c r="F270">
        <f>IF(brut!F288&lt;&gt;"",2,1)</f>
        <v>2</v>
      </c>
      <c r="G270">
        <f>IF(brut!G288&lt;&gt;"",2,1)</f>
        <v>2</v>
      </c>
      <c r="H270">
        <f>IF(brut!H288&lt;&gt;"",2,1)</f>
        <v>1</v>
      </c>
      <c r="I270">
        <f>IF(brut!I288&lt;&gt;"",2,1)</f>
        <v>1</v>
      </c>
      <c r="J270">
        <f>IF(brut!J288&lt;&gt;"",2,1)</f>
        <v>1</v>
      </c>
      <c r="K270">
        <f>IF(brut!K288="","?",IF(brut!K288=0,0,IF(brut!K288&lt;&gt;0,1,)))</f>
        <v>1</v>
      </c>
    </row>
    <row r="271" spans="1:11" ht="12.75">
      <c r="A271">
        <f>brut!A289</f>
        <v>11272</v>
      </c>
      <c r="B271" t="str">
        <f>brut!B289</f>
        <v>PALAJA </v>
      </c>
      <c r="C271">
        <f>brut!C289</f>
        <v>1851</v>
      </c>
      <c r="D271">
        <f>IF(brut!D289&lt;&gt;"",2,1)</f>
        <v>2</v>
      </c>
      <c r="E271">
        <f>IF(brut!E289&lt;&gt;"",2,1)</f>
        <v>1</v>
      </c>
      <c r="F271">
        <f>IF(brut!F289&lt;&gt;"",2,1)</f>
        <v>1</v>
      </c>
      <c r="G271">
        <f>IF(brut!G289&lt;&gt;"",2,1)</f>
        <v>2</v>
      </c>
      <c r="H271">
        <f>IF(brut!H289&lt;&gt;"",2,1)</f>
        <v>1</v>
      </c>
      <c r="I271">
        <f>IF(brut!I289&lt;&gt;"",2,1)</f>
        <v>2</v>
      </c>
      <c r="J271">
        <f>IF(brut!J289&lt;&gt;"",2,1)</f>
        <v>1</v>
      </c>
      <c r="K271">
        <f>IF(brut!K289="","?",IF(brut!K289=0,0,IF(brut!K289&lt;&gt;0,1,)))</f>
        <v>1</v>
      </c>
    </row>
    <row r="272" spans="1:11" ht="12.75">
      <c r="A272">
        <f>brut!A290</f>
        <v>11273</v>
      </c>
      <c r="B272" t="str">
        <f>brut!B290</f>
        <v>PARAZA </v>
      </c>
      <c r="C272">
        <f>brut!C290</f>
        <v>390</v>
      </c>
      <c r="D272">
        <f>IF(brut!D290&lt;&gt;"",2,1)</f>
        <v>2</v>
      </c>
      <c r="E272">
        <f>IF(brut!E290&lt;&gt;"",2,1)</f>
        <v>1</v>
      </c>
      <c r="F272">
        <f>IF(brut!F290&lt;&gt;"",2,1)</f>
        <v>1</v>
      </c>
      <c r="G272">
        <f>IF(brut!G290&lt;&gt;"",2,1)</f>
        <v>2</v>
      </c>
      <c r="H272">
        <f>IF(brut!H290&lt;&gt;"",2,1)</f>
        <v>1</v>
      </c>
      <c r="I272">
        <f>IF(brut!I290&lt;&gt;"",2,1)</f>
        <v>1</v>
      </c>
      <c r="J272">
        <f>IF(brut!J290&lt;&gt;"",2,1)</f>
        <v>1</v>
      </c>
      <c r="K272">
        <f>IF(brut!K290="","?",IF(brut!K290=0,0,IF(brut!K290&lt;&gt;0,1,)))</f>
        <v>1</v>
      </c>
    </row>
    <row r="273" spans="1:11" ht="12.75">
      <c r="A273">
        <f>brut!A291</f>
        <v>11274</v>
      </c>
      <c r="B273" t="str">
        <f>brut!B291</f>
        <v>PAULIGNE </v>
      </c>
      <c r="C273">
        <f>brut!C291</f>
        <v>297</v>
      </c>
      <c r="D273">
        <f>IF(brut!D291&lt;&gt;"",2,1)</f>
        <v>1</v>
      </c>
      <c r="E273">
        <f>IF(brut!E291&lt;&gt;"",2,1)</f>
        <v>1</v>
      </c>
      <c r="F273">
        <f>IF(brut!F291&lt;&gt;"",2,1)</f>
        <v>1</v>
      </c>
      <c r="G273">
        <f>IF(brut!G291&lt;&gt;"",2,1)</f>
        <v>1</v>
      </c>
      <c r="H273">
        <f>IF(brut!H291&lt;&gt;"",2,1)</f>
        <v>1</v>
      </c>
      <c r="I273">
        <f>IF(brut!I291&lt;&gt;"",2,1)</f>
        <v>1</v>
      </c>
      <c r="J273">
        <f>IF(brut!J291&lt;&gt;"",2,1)</f>
        <v>1</v>
      </c>
      <c r="K273">
        <f>IF(brut!K291="","?",IF(brut!K291=0,0,IF(brut!K291&lt;&gt;0,1,)))</f>
        <v>0</v>
      </c>
    </row>
    <row r="274" spans="1:11" ht="12.75">
      <c r="A274">
        <f>brut!A292</f>
        <v>11275</v>
      </c>
      <c r="B274" t="str">
        <f>brut!B292</f>
        <v>PAYRA-SUR-l'HERS </v>
      </c>
      <c r="C274">
        <f>brut!C292</f>
        <v>177</v>
      </c>
      <c r="D274">
        <f>IF(brut!D292&lt;&gt;"",2,1)</f>
        <v>1</v>
      </c>
      <c r="E274">
        <f>IF(brut!E292&lt;&gt;"",2,1)</f>
        <v>1</v>
      </c>
      <c r="F274">
        <f>IF(brut!F292&lt;&gt;"",2,1)</f>
        <v>1</v>
      </c>
      <c r="G274">
        <f>IF(brut!G292&lt;&gt;"",2,1)</f>
        <v>1</v>
      </c>
      <c r="H274">
        <f>IF(brut!H292&lt;&gt;"",2,1)</f>
        <v>1</v>
      </c>
      <c r="I274">
        <f>IF(brut!I292&lt;&gt;"",2,1)</f>
        <v>1</v>
      </c>
      <c r="J274">
        <f>IF(brut!J292&lt;&gt;"",2,1)</f>
        <v>1</v>
      </c>
      <c r="K274">
        <f>IF(brut!K292="","?",IF(brut!K292=0,0,IF(brut!K292&lt;&gt;0,1,)))</f>
        <v>0</v>
      </c>
    </row>
    <row r="275" spans="1:11" ht="12.75">
      <c r="A275">
        <f>brut!A293</f>
        <v>11276</v>
      </c>
      <c r="B275" t="str">
        <f>brut!B293</f>
        <v>PAZIOLS </v>
      </c>
      <c r="C275">
        <f>brut!C293</f>
        <v>512</v>
      </c>
      <c r="D275">
        <f>IF(brut!D293&lt;&gt;"",2,1)</f>
        <v>2</v>
      </c>
      <c r="E275">
        <f>IF(brut!E293&lt;&gt;"",2,1)</f>
        <v>1</v>
      </c>
      <c r="F275">
        <f>IF(brut!F293&lt;&gt;"",2,1)</f>
        <v>2</v>
      </c>
      <c r="G275">
        <f>IF(brut!G293&lt;&gt;"",2,1)</f>
        <v>2</v>
      </c>
      <c r="H275">
        <f>IF(brut!H293&lt;&gt;"",2,1)</f>
        <v>1</v>
      </c>
      <c r="I275">
        <f>IF(brut!I293&lt;&gt;"",2,1)</f>
        <v>1</v>
      </c>
      <c r="J275">
        <f>IF(brut!J293&lt;&gt;"",2,1)</f>
        <v>1</v>
      </c>
      <c r="K275">
        <f>IF(brut!K293="","?",IF(brut!K293=0,0,IF(brut!K293&lt;&gt;0,1,)))</f>
        <v>1</v>
      </c>
    </row>
    <row r="276" spans="1:11" ht="12.75">
      <c r="A276">
        <f>brut!A294</f>
        <v>11277</v>
      </c>
      <c r="B276" t="str">
        <f>brut!B294</f>
        <v>PECHARIC-ET -lE-PY </v>
      </c>
      <c r="C276">
        <f>brut!C294</f>
        <v>31</v>
      </c>
      <c r="D276">
        <f>IF(brut!D294&lt;&gt;"",2,1)</f>
        <v>1</v>
      </c>
      <c r="E276">
        <f>IF(brut!E294&lt;&gt;"",2,1)</f>
        <v>1</v>
      </c>
      <c r="F276">
        <f>IF(brut!F294&lt;&gt;"",2,1)</f>
        <v>1</v>
      </c>
      <c r="G276">
        <f>IF(brut!G294&lt;&gt;"",2,1)</f>
        <v>1</v>
      </c>
      <c r="H276">
        <f>IF(brut!H294&lt;&gt;"",2,1)</f>
        <v>1</v>
      </c>
      <c r="I276">
        <f>IF(brut!I294&lt;&gt;"",2,1)</f>
        <v>1</v>
      </c>
      <c r="J276">
        <f>IF(brut!J294&lt;&gt;"",2,1)</f>
        <v>1</v>
      </c>
      <c r="K276">
        <f>IF(brut!K294="","?",IF(brut!K294=0,0,IF(brut!K294&lt;&gt;0,1,)))</f>
        <v>0</v>
      </c>
    </row>
    <row r="277" spans="1:11" ht="12.75">
      <c r="A277">
        <f>brut!A295</f>
        <v>11278</v>
      </c>
      <c r="B277" t="str">
        <f>brut!B295</f>
        <v>PECH-lUNA </v>
      </c>
      <c r="C277">
        <f>brut!C295</f>
        <v>80</v>
      </c>
      <c r="D277">
        <f>IF(brut!D295&lt;&gt;"",2,1)</f>
        <v>1</v>
      </c>
      <c r="E277">
        <f>IF(brut!E295&lt;&gt;"",2,1)</f>
        <v>1</v>
      </c>
      <c r="F277">
        <f>IF(brut!F295&lt;&gt;"",2,1)</f>
        <v>1</v>
      </c>
      <c r="G277">
        <f>IF(brut!G295&lt;&gt;"",2,1)</f>
        <v>1</v>
      </c>
      <c r="H277">
        <f>IF(brut!H295&lt;&gt;"",2,1)</f>
        <v>1</v>
      </c>
      <c r="I277">
        <f>IF(brut!I295&lt;&gt;"",2,1)</f>
        <v>1</v>
      </c>
      <c r="J277">
        <f>IF(brut!J295&lt;&gt;"",2,1)</f>
        <v>1</v>
      </c>
      <c r="K277">
        <f>IF(brut!K295="","?",IF(brut!K295=0,0,IF(brut!K295&lt;&gt;0,1,)))</f>
        <v>0</v>
      </c>
    </row>
    <row r="278" spans="1:11" ht="12.75">
      <c r="A278">
        <f>brut!A296</f>
        <v>11279</v>
      </c>
      <c r="B278" t="str">
        <f>brut!B296</f>
        <v>PENNAUTIER </v>
      </c>
      <c r="C278">
        <f>brut!C296</f>
        <v>2253</v>
      </c>
      <c r="D278">
        <f>IF(brut!D296&lt;&gt;"",2,1)</f>
        <v>2</v>
      </c>
      <c r="E278">
        <f>IF(brut!E296&lt;&gt;"",2,1)</f>
        <v>1</v>
      </c>
      <c r="F278">
        <f>IF(brut!F296&lt;&gt;"",2,1)</f>
        <v>1</v>
      </c>
      <c r="G278">
        <f>IF(brut!G296&lt;&gt;"",2,1)</f>
        <v>2</v>
      </c>
      <c r="H278">
        <f>IF(brut!H296&lt;&gt;"",2,1)</f>
        <v>1</v>
      </c>
      <c r="I278">
        <f>IF(brut!I296&lt;&gt;"",2,1)</f>
        <v>2</v>
      </c>
      <c r="J278">
        <f>IF(brut!J296&lt;&gt;"",2,1)</f>
        <v>1</v>
      </c>
      <c r="K278">
        <f>IF(brut!K296="","?",IF(brut!K296=0,0,IF(brut!K296&lt;&gt;0,1,)))</f>
        <v>1</v>
      </c>
    </row>
    <row r="279" spans="1:11" ht="12.75">
      <c r="A279">
        <f>brut!A297</f>
        <v>11280</v>
      </c>
      <c r="B279" t="str">
        <f>brut!B297</f>
        <v>PEPIEUX </v>
      </c>
      <c r="C279">
        <f>brut!C297</f>
        <v>949</v>
      </c>
      <c r="D279">
        <f>IF(brut!D297&lt;&gt;"",2,1)</f>
        <v>2</v>
      </c>
      <c r="E279">
        <f>IF(brut!E297&lt;&gt;"",2,1)</f>
        <v>1</v>
      </c>
      <c r="F279">
        <f>IF(brut!F297&lt;&gt;"",2,1)</f>
        <v>1</v>
      </c>
      <c r="G279">
        <f>IF(brut!G297&lt;&gt;"",2,1)</f>
        <v>1</v>
      </c>
      <c r="H279">
        <f>IF(brut!H297&lt;&gt;"",2,1)</f>
        <v>1</v>
      </c>
      <c r="I279">
        <f>IF(brut!I297&lt;&gt;"",2,1)</f>
        <v>1</v>
      </c>
      <c r="J279">
        <f>IF(brut!J297&lt;&gt;"",2,1)</f>
        <v>1</v>
      </c>
      <c r="K279">
        <f>IF(brut!K297="","?",IF(brut!K297=0,0,IF(brut!K297&lt;&gt;0,1,)))</f>
        <v>1</v>
      </c>
    </row>
    <row r="280" spans="1:11" ht="12.75">
      <c r="A280">
        <f>brut!A298</f>
        <v>11281</v>
      </c>
      <c r="B280" t="str">
        <f>brut!B298</f>
        <v>PEXIORA </v>
      </c>
      <c r="C280">
        <f>brut!C298</f>
        <v>814</v>
      </c>
      <c r="D280">
        <f>IF(brut!D298&lt;&gt;"",2,1)</f>
        <v>1</v>
      </c>
      <c r="E280">
        <f>IF(brut!E298&lt;&gt;"",2,1)</f>
        <v>1</v>
      </c>
      <c r="F280">
        <f>IF(brut!F298&lt;&gt;"",2,1)</f>
        <v>1</v>
      </c>
      <c r="G280">
        <f>IF(brut!G298&lt;&gt;"",2,1)</f>
        <v>1</v>
      </c>
      <c r="H280">
        <f>IF(brut!H298&lt;&gt;"",2,1)</f>
        <v>1</v>
      </c>
      <c r="I280">
        <f>IF(brut!I298&lt;&gt;"",2,1)</f>
        <v>2</v>
      </c>
      <c r="J280">
        <f>IF(brut!J298&lt;&gt;"",2,1)</f>
        <v>1</v>
      </c>
      <c r="K280">
        <f>IF(brut!K298="","?",IF(brut!K298=0,0,IF(brut!K298&lt;&gt;0,1,)))</f>
        <v>1</v>
      </c>
    </row>
    <row r="281" spans="1:11" ht="12.75">
      <c r="A281">
        <f>brut!A299</f>
        <v>11282</v>
      </c>
      <c r="B281" t="str">
        <f>brut!B299</f>
        <v>PEYREFITTE-OU-RAZES </v>
      </c>
      <c r="C281">
        <f>brut!C299</f>
        <v>37</v>
      </c>
      <c r="D281">
        <f>IF(brut!D299&lt;&gt;"",2,1)</f>
        <v>1</v>
      </c>
      <c r="E281">
        <f>IF(brut!E299&lt;&gt;"",2,1)</f>
        <v>1</v>
      </c>
      <c r="F281">
        <f>IF(brut!F299&lt;&gt;"",2,1)</f>
        <v>1</v>
      </c>
      <c r="G281">
        <f>IF(brut!G299&lt;&gt;"",2,1)</f>
        <v>1</v>
      </c>
      <c r="H281">
        <f>IF(brut!H299&lt;&gt;"",2,1)</f>
        <v>1</v>
      </c>
      <c r="I281">
        <f>IF(brut!I299&lt;&gt;"",2,1)</f>
        <v>1</v>
      </c>
      <c r="J281">
        <f>IF(brut!J299&lt;&gt;"",2,1)</f>
        <v>1</v>
      </c>
      <c r="K281">
        <f>IF(brut!K299="","?",IF(brut!K299=0,0,IF(brut!K299&lt;&gt;0,1,)))</f>
        <v>0</v>
      </c>
    </row>
    <row r="282" spans="1:11" ht="12.75">
      <c r="A282">
        <f>brut!A300</f>
        <v>11283</v>
      </c>
      <c r="B282" t="str">
        <f>brut!B300</f>
        <v>PEYREFmE-SUR-l'HERS </v>
      </c>
      <c r="C282">
        <f>brut!C300</f>
        <v>58</v>
      </c>
      <c r="D282">
        <f>IF(brut!D300&lt;&gt;"",2,1)</f>
        <v>1</v>
      </c>
      <c r="E282">
        <f>IF(brut!E300&lt;&gt;"",2,1)</f>
        <v>1</v>
      </c>
      <c r="F282">
        <f>IF(brut!F300&lt;&gt;"",2,1)</f>
        <v>1</v>
      </c>
      <c r="G282">
        <f>IF(brut!G300&lt;&gt;"",2,1)</f>
        <v>1</v>
      </c>
      <c r="H282">
        <f>IF(brut!H300&lt;&gt;"",2,1)</f>
        <v>1</v>
      </c>
      <c r="I282">
        <f>IF(brut!I300&lt;&gt;"",2,1)</f>
        <v>1</v>
      </c>
      <c r="J282">
        <f>IF(brut!J300&lt;&gt;"",2,1)</f>
        <v>1</v>
      </c>
      <c r="K282">
        <f>IF(brut!K300="","?",IF(brut!K300=0,0,IF(brut!K300&lt;&gt;0,1,)))</f>
        <v>0</v>
      </c>
    </row>
    <row r="283" spans="1:11" ht="12.75">
      <c r="A283">
        <f>brut!A301</f>
        <v>11284</v>
      </c>
      <c r="B283" t="str">
        <f>brut!B301</f>
        <v>PEYRENS </v>
      </c>
      <c r="C283">
        <f>brut!C301</f>
        <v>351</v>
      </c>
      <c r="D283">
        <f>IF(brut!D301&lt;&gt;"",2,1)</f>
        <v>1</v>
      </c>
      <c r="E283">
        <f>IF(brut!E301&lt;&gt;"",2,1)</f>
        <v>1</v>
      </c>
      <c r="F283">
        <f>IF(brut!F301&lt;&gt;"",2,1)</f>
        <v>1</v>
      </c>
      <c r="G283">
        <f>IF(brut!G301&lt;&gt;"",2,1)</f>
        <v>1</v>
      </c>
      <c r="H283">
        <f>IF(brut!H301&lt;&gt;"",2,1)</f>
        <v>1</v>
      </c>
      <c r="I283">
        <f>IF(brut!I301&lt;&gt;"",2,1)</f>
        <v>2</v>
      </c>
      <c r="J283">
        <f>IF(brut!J301&lt;&gt;"",2,1)</f>
        <v>1</v>
      </c>
      <c r="K283">
        <f>IF(brut!K301="","?",IF(brut!K301=0,0,IF(brut!K301&lt;&gt;0,1,)))</f>
        <v>1</v>
      </c>
    </row>
    <row r="284" spans="1:11" ht="12.75">
      <c r="A284">
        <f>brut!A302</f>
        <v>11285</v>
      </c>
      <c r="B284" t="str">
        <f>brut!B302</f>
        <v>PEYRIAC-DE-MER </v>
      </c>
      <c r="C284">
        <f>brut!C302</f>
        <v>828</v>
      </c>
      <c r="D284">
        <f>IF(brut!D302&lt;&gt;"",2,1)</f>
        <v>2</v>
      </c>
      <c r="E284">
        <f>IF(brut!E302&lt;&gt;"",2,1)</f>
        <v>1</v>
      </c>
      <c r="F284">
        <f>IF(brut!F302&lt;&gt;"",2,1)</f>
        <v>2</v>
      </c>
      <c r="G284">
        <f>IF(brut!G302&lt;&gt;"",2,1)</f>
        <v>2</v>
      </c>
      <c r="H284">
        <f>IF(brut!H302&lt;&gt;"",2,1)</f>
        <v>1</v>
      </c>
      <c r="I284">
        <f>IF(brut!I302&lt;&gt;"",2,1)</f>
        <v>2</v>
      </c>
      <c r="J284">
        <f>IF(brut!J302&lt;&gt;"",2,1)</f>
        <v>1</v>
      </c>
      <c r="K284">
        <f>IF(brut!K302="","?",IF(brut!K302=0,0,IF(brut!K302&lt;&gt;0,1,)))</f>
        <v>1</v>
      </c>
    </row>
    <row r="285" spans="1:11" ht="12.75">
      <c r="A285">
        <f>brut!A303</f>
        <v>11286</v>
      </c>
      <c r="B285" t="str">
        <f>brut!B303</f>
        <v>PEYRIAC-MINERVOIS </v>
      </c>
      <c r="C285">
        <f>brut!C303</f>
        <v>1000</v>
      </c>
      <c r="D285">
        <f>IF(brut!D303&lt;&gt;"",2,1)</f>
        <v>2</v>
      </c>
      <c r="E285">
        <f>IF(brut!E303&lt;&gt;"",2,1)</f>
        <v>1</v>
      </c>
      <c r="F285">
        <f>IF(brut!F303&lt;&gt;"",2,1)</f>
        <v>1</v>
      </c>
      <c r="G285">
        <f>IF(brut!G303&lt;&gt;"",2,1)</f>
        <v>2</v>
      </c>
      <c r="H285">
        <f>IF(brut!H303&lt;&gt;"",2,1)</f>
        <v>1</v>
      </c>
      <c r="I285">
        <f>IF(brut!I303&lt;&gt;"",2,1)</f>
        <v>1</v>
      </c>
      <c r="J285">
        <f>IF(brut!J303&lt;&gt;"",2,1)</f>
        <v>1</v>
      </c>
      <c r="K285">
        <f>IF(brut!K303="","?",IF(brut!K303=0,0,IF(brut!K303&lt;&gt;0,1,)))</f>
        <v>1</v>
      </c>
    </row>
    <row r="286" spans="1:11" ht="12.75">
      <c r="A286">
        <f>brut!A304</f>
        <v>11287</v>
      </c>
      <c r="B286" t="str">
        <f>brut!B304</f>
        <v>PEYROllES </v>
      </c>
      <c r="C286">
        <f>brut!C304</f>
        <v>57</v>
      </c>
      <c r="D286">
        <f>IF(brut!D304&lt;&gt;"",2,1)</f>
        <v>1</v>
      </c>
      <c r="E286">
        <f>IF(brut!E304&lt;&gt;"",2,1)</f>
        <v>1</v>
      </c>
      <c r="F286">
        <f>IF(brut!F304&lt;&gt;"",2,1)</f>
        <v>2</v>
      </c>
      <c r="G286">
        <f>IF(brut!G304&lt;&gt;"",2,1)</f>
        <v>2</v>
      </c>
      <c r="H286">
        <f>IF(brut!H304&lt;&gt;"",2,1)</f>
        <v>1</v>
      </c>
      <c r="I286">
        <f>IF(brut!I304&lt;&gt;"",2,1)</f>
        <v>1</v>
      </c>
      <c r="J286">
        <f>IF(brut!J304&lt;&gt;"",2,1)</f>
        <v>1</v>
      </c>
      <c r="K286">
        <f>IF(brut!K304="","?",IF(brut!K304=0,0,IF(brut!K304&lt;&gt;0,1,)))</f>
        <v>1</v>
      </c>
    </row>
    <row r="287" spans="1:11" ht="12.75">
      <c r="A287">
        <f>brut!A305</f>
        <v>11288</v>
      </c>
      <c r="B287" t="str">
        <f>brut!B305</f>
        <v>PEZENS </v>
      </c>
      <c r="C287">
        <f>brut!C305</f>
        <v>1114</v>
      </c>
      <c r="D287">
        <f>IF(brut!D305&lt;&gt;"",2,1)</f>
        <v>2</v>
      </c>
      <c r="E287">
        <f>IF(brut!E305&lt;&gt;"",2,1)</f>
        <v>1</v>
      </c>
      <c r="F287">
        <f>IF(brut!F305&lt;&gt;"",2,1)</f>
        <v>1</v>
      </c>
      <c r="G287">
        <f>IF(brut!G305&lt;&gt;"",2,1)</f>
        <v>1</v>
      </c>
      <c r="H287">
        <f>IF(brut!H305&lt;&gt;"",2,1)</f>
        <v>1</v>
      </c>
      <c r="I287">
        <f>IF(brut!I305&lt;&gt;"",2,1)</f>
        <v>2</v>
      </c>
      <c r="J287">
        <f>IF(brut!J305&lt;&gt;"",2,1)</f>
        <v>1</v>
      </c>
      <c r="K287">
        <f>IF(brut!K305="","?",IF(brut!K305=0,0,IF(brut!K305&lt;&gt;0,1,)))</f>
        <v>1</v>
      </c>
    </row>
    <row r="288" spans="1:11" ht="12.75">
      <c r="A288">
        <f>brut!A306</f>
        <v>11289</v>
      </c>
      <c r="B288" t="str">
        <f>brut!B306</f>
        <v>PIEUSSE </v>
      </c>
      <c r="C288">
        <f>brut!C306</f>
        <v>906</v>
      </c>
      <c r="D288">
        <f>IF(brut!D306&lt;&gt;"",2,1)</f>
        <v>2</v>
      </c>
      <c r="E288">
        <f>IF(brut!E306&lt;&gt;"",2,1)</f>
        <v>1</v>
      </c>
      <c r="F288">
        <f>IF(brut!F306&lt;&gt;"",2,1)</f>
        <v>1</v>
      </c>
      <c r="G288">
        <f>IF(brut!G306&lt;&gt;"",2,1)</f>
        <v>2</v>
      </c>
      <c r="H288">
        <f>IF(brut!H306&lt;&gt;"",2,1)</f>
        <v>1</v>
      </c>
      <c r="I288">
        <f>IF(brut!I306&lt;&gt;"",2,1)</f>
        <v>2</v>
      </c>
      <c r="J288">
        <f>IF(brut!J306&lt;&gt;"",2,1)</f>
        <v>1</v>
      </c>
      <c r="K288">
        <f>IF(brut!K306="","?",IF(brut!K306=0,0,IF(brut!K306&lt;&gt;0,1,)))</f>
        <v>1</v>
      </c>
    </row>
    <row r="289" spans="1:11" ht="12.75">
      <c r="A289">
        <f>brut!A307</f>
        <v>11290</v>
      </c>
      <c r="B289" t="str">
        <f>brut!B307</f>
        <v>PUl.IGNE </v>
      </c>
      <c r="C289">
        <f>brut!C307</f>
        <v>128</v>
      </c>
      <c r="D289">
        <f>IF(brut!D307&lt;&gt;"",2,1)</f>
        <v>1</v>
      </c>
      <c r="E289">
        <f>IF(brut!E307&lt;&gt;"",2,1)</f>
        <v>1</v>
      </c>
      <c r="F289">
        <f>IF(brut!F307&lt;&gt;"",2,1)</f>
        <v>1</v>
      </c>
      <c r="G289">
        <f>IF(brut!G307&lt;&gt;"",2,1)</f>
        <v>1</v>
      </c>
      <c r="H289">
        <f>IF(brut!H307&lt;&gt;"",2,1)</f>
        <v>1</v>
      </c>
      <c r="I289">
        <f>IF(brut!I307&lt;&gt;"",2,1)</f>
        <v>1</v>
      </c>
      <c r="J289">
        <f>IF(brut!J307&lt;&gt;"",2,1)</f>
        <v>1</v>
      </c>
      <c r="K289">
        <f>IF(brut!K307="","?",IF(brut!K307=0,0,IF(brut!K307&lt;&gt;0,1,)))</f>
        <v>0</v>
      </c>
    </row>
    <row r="290" spans="1:11" ht="12.75">
      <c r="A290">
        <f>brut!A308</f>
        <v>11291</v>
      </c>
      <c r="B290" t="str">
        <f>brut!B308</f>
        <v>PUl.VIlUl. </v>
      </c>
      <c r="C290">
        <f>brut!C308</f>
        <v>104</v>
      </c>
      <c r="D290">
        <f>IF(brut!D308&lt;&gt;"",2,1)</f>
        <v>1</v>
      </c>
      <c r="E290">
        <f>IF(brut!E308&lt;&gt;"",2,1)</f>
        <v>1</v>
      </c>
      <c r="F290">
        <f>IF(brut!F308&lt;&gt;"",2,1)</f>
        <v>1</v>
      </c>
      <c r="G290">
        <f>IF(brut!G308&lt;&gt;"",2,1)</f>
        <v>1</v>
      </c>
      <c r="H290">
        <f>IF(brut!H308&lt;&gt;"",2,1)</f>
        <v>1</v>
      </c>
      <c r="I290">
        <f>IF(brut!I308&lt;&gt;"",2,1)</f>
        <v>1</v>
      </c>
      <c r="J290">
        <f>IF(brut!J308&lt;&gt;"",2,1)</f>
        <v>1</v>
      </c>
      <c r="K290">
        <f>IF(brut!K308="","?",IF(brut!K308=0,0,IF(brut!K308&lt;&gt;0,1,)))</f>
        <v>0</v>
      </c>
    </row>
    <row r="291" spans="1:11" ht="12.75">
      <c r="A291">
        <f>brut!A309</f>
        <v>11292</v>
      </c>
      <c r="B291" t="str">
        <f>brut!B309</f>
        <v>UI. POMAREDE </v>
      </c>
      <c r="C291">
        <f>brut!C309</f>
        <v>158</v>
      </c>
      <c r="D291">
        <f>IF(brut!D309&lt;&gt;"",2,1)</f>
        <v>1</v>
      </c>
      <c r="E291">
        <f>IF(brut!E309&lt;&gt;"",2,1)</f>
        <v>1</v>
      </c>
      <c r="F291">
        <f>IF(brut!F309&lt;&gt;"",2,1)</f>
        <v>1</v>
      </c>
      <c r="G291">
        <f>IF(brut!G309&lt;&gt;"",2,1)</f>
        <v>2</v>
      </c>
      <c r="H291">
        <f>IF(brut!H309&lt;&gt;"",2,1)</f>
        <v>1</v>
      </c>
      <c r="I291">
        <f>IF(brut!I309&lt;&gt;"",2,1)</f>
        <v>2</v>
      </c>
      <c r="J291">
        <f>IF(brut!J309&lt;&gt;"",2,1)</f>
        <v>1</v>
      </c>
      <c r="K291">
        <f>IF(brut!K309="","?",IF(brut!K309=0,0,IF(brut!K309&lt;&gt;0,1,)))</f>
        <v>1</v>
      </c>
    </row>
    <row r="292" spans="1:11" ht="12.75">
      <c r="A292">
        <f>brut!A310</f>
        <v>11293</v>
      </c>
      <c r="B292" t="str">
        <f>brut!B310</f>
        <v>POMAS </v>
      </c>
      <c r="C292">
        <f>brut!C310</f>
        <v>645</v>
      </c>
      <c r="D292">
        <f>IF(brut!D310&lt;&gt;"",2,1)</f>
        <v>2</v>
      </c>
      <c r="E292">
        <f>IF(brut!E310&lt;&gt;"",2,1)</f>
        <v>1</v>
      </c>
      <c r="F292">
        <f>IF(brut!F310&lt;&gt;"",2,1)</f>
        <v>1</v>
      </c>
      <c r="G292">
        <f>IF(brut!G310&lt;&gt;"",2,1)</f>
        <v>2</v>
      </c>
      <c r="H292">
        <f>IF(brut!H310&lt;&gt;"",2,1)</f>
        <v>1</v>
      </c>
      <c r="I292">
        <f>IF(brut!I310&lt;&gt;"",2,1)</f>
        <v>2</v>
      </c>
      <c r="J292">
        <f>IF(brut!J310&lt;&gt;"",2,1)</f>
        <v>1</v>
      </c>
      <c r="K292">
        <f>IF(brut!K310="","?",IF(brut!K310=0,0,IF(brut!K310&lt;&gt;0,1,)))</f>
        <v>1</v>
      </c>
    </row>
    <row r="293" spans="1:11" ht="12.75">
      <c r="A293">
        <f>brut!A311</f>
        <v>11294</v>
      </c>
      <c r="B293" t="str">
        <f>brut!B311</f>
        <v>POMY </v>
      </c>
      <c r="C293">
        <f>brut!C311</f>
        <v>49</v>
      </c>
      <c r="D293">
        <f>IF(brut!D311&lt;&gt;"",2,1)</f>
        <v>1</v>
      </c>
      <c r="E293">
        <f>IF(brut!E311&lt;&gt;"",2,1)</f>
        <v>1</v>
      </c>
      <c r="F293">
        <f>IF(brut!F311&lt;&gt;"",2,1)</f>
        <v>1</v>
      </c>
      <c r="G293">
        <f>IF(brut!G311&lt;&gt;"",2,1)</f>
        <v>1</v>
      </c>
      <c r="H293">
        <f>IF(brut!H311&lt;&gt;"",2,1)</f>
        <v>1</v>
      </c>
      <c r="I293">
        <f>IF(brut!I311&lt;&gt;"",2,1)</f>
        <v>1</v>
      </c>
      <c r="J293">
        <f>IF(brut!J311&lt;&gt;"",2,1)</f>
        <v>1</v>
      </c>
      <c r="K293">
        <f>IF(brut!K311="","?",IF(brut!K311=0,0,IF(brut!K311&lt;&gt;0,1,)))</f>
        <v>0</v>
      </c>
    </row>
    <row r="294" spans="1:11" ht="12.75">
      <c r="A294">
        <f>brut!A312</f>
        <v>11266</v>
      </c>
      <c r="B294" t="str">
        <f>brut!B312</f>
        <v>PORT -Ul.-NOUVEllE </v>
      </c>
      <c r="C294">
        <f>brut!C312</f>
        <v>4859</v>
      </c>
      <c r="D294">
        <f>IF(brut!D312&lt;&gt;"",2,1)</f>
        <v>2</v>
      </c>
      <c r="E294">
        <f>IF(brut!E312&lt;&gt;"",2,1)</f>
        <v>1</v>
      </c>
      <c r="F294">
        <f>IF(brut!F312&lt;&gt;"",2,1)</f>
        <v>2</v>
      </c>
      <c r="G294">
        <f>IF(brut!G312&lt;&gt;"",2,1)</f>
        <v>2</v>
      </c>
      <c r="H294">
        <f>IF(brut!H312&lt;&gt;"",2,1)</f>
        <v>2</v>
      </c>
      <c r="I294">
        <f>IF(brut!I312&lt;&gt;"",2,1)</f>
        <v>2</v>
      </c>
      <c r="J294">
        <f>IF(brut!J312&lt;&gt;"",2,1)</f>
        <v>1</v>
      </c>
      <c r="K294">
        <f>IF(brut!K312="","?",IF(brut!K312=0,0,IF(brut!K312&lt;&gt;0,1,)))</f>
        <v>1</v>
      </c>
    </row>
    <row r="295" spans="1:11" ht="12.75">
      <c r="A295">
        <f>brut!A313</f>
        <v>11295</v>
      </c>
      <c r="B295" t="str">
        <f>brut!B313</f>
        <v>PORTEL -DES-CORBIERES </v>
      </c>
      <c r="C295">
        <f>brut!C313</f>
        <v>1053</v>
      </c>
      <c r="D295">
        <f>IF(brut!D313&lt;&gt;"",2,1)</f>
        <v>2</v>
      </c>
      <c r="E295">
        <f>IF(brut!E313&lt;&gt;"",2,1)</f>
        <v>1</v>
      </c>
      <c r="F295">
        <f>IF(brut!F313&lt;&gt;"",2,1)</f>
        <v>2</v>
      </c>
      <c r="G295">
        <f>IF(brut!G313&lt;&gt;"",2,1)</f>
        <v>2</v>
      </c>
      <c r="H295">
        <f>IF(brut!H313&lt;&gt;"",2,1)</f>
        <v>1</v>
      </c>
      <c r="I295">
        <f>IF(brut!I313&lt;&gt;"",2,1)</f>
        <v>2</v>
      </c>
      <c r="J295">
        <f>IF(brut!J313&lt;&gt;"",2,1)</f>
        <v>1</v>
      </c>
      <c r="K295">
        <f>IF(brut!K313="","?",IF(brut!K313=0,0,IF(brut!K313&lt;&gt;0,1,)))</f>
        <v>1</v>
      </c>
    </row>
    <row r="296" spans="1:11" ht="12.75">
      <c r="A296">
        <f>brut!A314</f>
        <v>11296</v>
      </c>
      <c r="B296" t="str">
        <f>brut!B314</f>
        <v>POUZOLS-MINERVOIS </v>
      </c>
      <c r="C296">
        <f>brut!C314</f>
        <v>329</v>
      </c>
      <c r="D296">
        <f>IF(brut!D314&lt;&gt;"",2,1)</f>
        <v>1</v>
      </c>
      <c r="E296">
        <f>IF(brut!E314&lt;&gt;"",2,1)</f>
        <v>1</v>
      </c>
      <c r="F296">
        <f>IF(brut!F314&lt;&gt;"",2,1)</f>
        <v>1</v>
      </c>
      <c r="G296">
        <f>IF(brut!G314&lt;&gt;"",2,1)</f>
        <v>2</v>
      </c>
      <c r="H296">
        <f>IF(brut!H314&lt;&gt;"",2,1)</f>
        <v>1</v>
      </c>
      <c r="I296">
        <f>IF(brut!I314&lt;&gt;"",2,1)</f>
        <v>2</v>
      </c>
      <c r="J296">
        <f>IF(brut!J314&lt;&gt;"",2,1)</f>
        <v>1</v>
      </c>
      <c r="K296">
        <f>IF(brut!K314="","?",IF(brut!K314=0,0,IF(brut!K314&lt;&gt;0,1,)))</f>
        <v>1</v>
      </c>
    </row>
    <row r="297" spans="1:11" ht="12.75">
      <c r="A297">
        <f>brut!A315</f>
        <v>11297</v>
      </c>
      <c r="B297" t="str">
        <f>brut!B315</f>
        <v>PRADEllES-CABARDES </v>
      </c>
      <c r="C297">
        <f>brut!C315</f>
        <v>160</v>
      </c>
      <c r="D297">
        <f>IF(brut!D315&lt;&gt;"",2,1)</f>
        <v>1</v>
      </c>
      <c r="E297">
        <f>IF(brut!E315&lt;&gt;"",2,1)</f>
        <v>1</v>
      </c>
      <c r="F297">
        <f>IF(brut!F315&lt;&gt;"",2,1)</f>
        <v>1</v>
      </c>
      <c r="G297">
        <f>IF(brut!G315&lt;&gt;"",2,1)</f>
        <v>2</v>
      </c>
      <c r="H297">
        <f>IF(brut!H315&lt;&gt;"",2,1)</f>
        <v>1</v>
      </c>
      <c r="I297">
        <f>IF(brut!I315&lt;&gt;"",2,1)</f>
        <v>1</v>
      </c>
      <c r="J297">
        <f>IF(brut!J315&lt;&gt;"",2,1)</f>
        <v>1</v>
      </c>
      <c r="K297">
        <f>IF(brut!K315="","?",IF(brut!K315=0,0,IF(brut!K315&lt;&gt;0,1,)))</f>
        <v>1</v>
      </c>
    </row>
    <row r="298" spans="1:11" ht="12.75">
      <c r="A298">
        <f>brut!A316</f>
        <v>11298</v>
      </c>
      <c r="B298" t="str">
        <f>brut!B316</f>
        <v>PRADEllES- EN - VAL </v>
      </c>
      <c r="C298">
        <f>brut!C316</f>
        <v>171</v>
      </c>
      <c r="D298">
        <f>IF(brut!D316&lt;&gt;"",2,1)</f>
        <v>1</v>
      </c>
      <c r="E298">
        <f>IF(brut!E316&lt;&gt;"",2,1)</f>
        <v>1</v>
      </c>
      <c r="F298">
        <f>IF(brut!F316&lt;&gt;"",2,1)</f>
        <v>1</v>
      </c>
      <c r="G298">
        <f>IF(brut!G316&lt;&gt;"",2,1)</f>
        <v>2</v>
      </c>
      <c r="H298">
        <f>IF(brut!H316&lt;&gt;"",2,1)</f>
        <v>1</v>
      </c>
      <c r="I298">
        <f>IF(brut!I316&lt;&gt;"",2,1)</f>
        <v>1</v>
      </c>
      <c r="J298">
        <f>IF(brut!J316&lt;&gt;"",2,1)</f>
        <v>1</v>
      </c>
      <c r="K298">
        <f>IF(brut!K316="","?",IF(brut!K316=0,0,IF(brut!K316&lt;&gt;0,1,)))</f>
        <v>1</v>
      </c>
    </row>
    <row r="299" spans="1:11" ht="12.75">
      <c r="A299">
        <f>brut!A317</f>
        <v>11299</v>
      </c>
      <c r="B299" t="str">
        <f>brut!B317</f>
        <v>PREIXAN </v>
      </c>
      <c r="C299">
        <f>brut!C317</f>
        <v>445</v>
      </c>
      <c r="D299">
        <f>IF(brut!D317&lt;&gt;"",2,1)</f>
        <v>2</v>
      </c>
      <c r="E299">
        <f>IF(brut!E317&lt;&gt;"",2,1)</f>
        <v>1</v>
      </c>
      <c r="F299">
        <f>IF(brut!F317&lt;&gt;"",2,1)</f>
        <v>1</v>
      </c>
      <c r="G299">
        <f>IF(brut!G317&lt;&gt;"",2,1)</f>
        <v>2</v>
      </c>
      <c r="H299">
        <f>IF(brut!H317&lt;&gt;"",2,1)</f>
        <v>1</v>
      </c>
      <c r="I299">
        <f>IF(brut!I317&lt;&gt;"",2,1)</f>
        <v>2</v>
      </c>
      <c r="J299">
        <f>IF(brut!J317&lt;&gt;"",2,1)</f>
        <v>1</v>
      </c>
      <c r="K299">
        <f>IF(brut!K317="","?",IF(brut!K317=0,0,IF(brut!K317&lt;&gt;0,1,)))</f>
        <v>1</v>
      </c>
    </row>
    <row r="300" spans="1:11" ht="12.75">
      <c r="A300">
        <f>brut!A318</f>
        <v>11300</v>
      </c>
      <c r="B300" t="str">
        <f>brut!B318</f>
        <v>PUGINIER </v>
      </c>
      <c r="C300">
        <f>brut!C318</f>
        <v>147</v>
      </c>
      <c r="D300">
        <f>IF(brut!D318&lt;&gt;"",2,1)</f>
        <v>1</v>
      </c>
      <c r="E300">
        <f>IF(brut!E318&lt;&gt;"",2,1)</f>
        <v>1</v>
      </c>
      <c r="F300">
        <f>IF(brut!F318&lt;&gt;"",2,1)</f>
        <v>1</v>
      </c>
      <c r="G300">
        <f>IF(brut!G318&lt;&gt;"",2,1)</f>
        <v>1</v>
      </c>
      <c r="H300">
        <f>IF(brut!H318&lt;&gt;"",2,1)</f>
        <v>1</v>
      </c>
      <c r="I300">
        <f>IF(brut!I318&lt;&gt;"",2,1)</f>
        <v>1</v>
      </c>
      <c r="J300">
        <f>IF(brut!J318&lt;&gt;"",2,1)</f>
        <v>1</v>
      </c>
      <c r="K300">
        <f>IF(brut!K318="","?",IF(brut!K318=0,0,IF(brut!K318&lt;&gt;0,1,)))</f>
        <v>0</v>
      </c>
    </row>
    <row r="301" spans="1:11" ht="12.75">
      <c r="A301">
        <f>brut!A319</f>
        <v>11301</v>
      </c>
      <c r="B301" t="str">
        <f>brut!B319</f>
        <v>PUICHERIC </v>
      </c>
      <c r="C301">
        <f>brut!C319</f>
        <v>1025</v>
      </c>
      <c r="D301">
        <f>IF(brut!D319&lt;&gt;"",2,1)</f>
        <v>2</v>
      </c>
      <c r="E301">
        <f>IF(brut!E319&lt;&gt;"",2,1)</f>
        <v>1</v>
      </c>
      <c r="F301">
        <f>IF(brut!F319&lt;&gt;"",2,1)</f>
        <v>1</v>
      </c>
      <c r="G301">
        <f>IF(brut!G319&lt;&gt;"",2,1)</f>
        <v>1</v>
      </c>
      <c r="H301">
        <f>IF(brut!H319&lt;&gt;"",2,1)</f>
        <v>1</v>
      </c>
      <c r="I301">
        <f>IF(brut!I319&lt;&gt;"",2,1)</f>
        <v>2</v>
      </c>
      <c r="J301">
        <f>IF(brut!J319&lt;&gt;"",2,1)</f>
        <v>1</v>
      </c>
      <c r="K301">
        <f>IF(brut!K319="","?",IF(brut!K319=0,0,IF(brut!K319&lt;&gt;0,1,)))</f>
        <v>1</v>
      </c>
    </row>
    <row r="302" spans="1:11" ht="12.75">
      <c r="A302">
        <f>brut!A320</f>
        <v>11302</v>
      </c>
      <c r="B302" t="str">
        <f>brut!B320</f>
        <v>PUIUl.URENS </v>
      </c>
      <c r="C302">
        <f>brut!C320</f>
        <v>236</v>
      </c>
      <c r="D302">
        <f>IF(brut!D320&lt;&gt;"",2,1)</f>
        <v>2</v>
      </c>
      <c r="E302">
        <f>IF(brut!E320&lt;&gt;"",2,1)</f>
        <v>1</v>
      </c>
      <c r="F302">
        <f>IF(brut!F320&lt;&gt;"",2,1)</f>
        <v>2</v>
      </c>
      <c r="G302">
        <f>IF(brut!G320&lt;&gt;"",2,1)</f>
        <v>2</v>
      </c>
      <c r="H302">
        <f>IF(brut!H320&lt;&gt;"",2,1)</f>
        <v>1</v>
      </c>
      <c r="I302">
        <f>IF(brut!I320&lt;&gt;"",2,1)</f>
        <v>2</v>
      </c>
      <c r="J302">
        <f>IF(brut!J320&lt;&gt;"",2,1)</f>
        <v>1</v>
      </c>
      <c r="K302">
        <f>IF(brut!K320="","?",IF(brut!K320=0,0,IF(brut!K320&lt;&gt;0,1,)))</f>
        <v>1</v>
      </c>
    </row>
    <row r="303" spans="1:11" ht="12.75">
      <c r="A303">
        <f>brut!A321</f>
        <v>11303</v>
      </c>
      <c r="B303" t="str">
        <f>brut!B321</f>
        <v>PUIVERT </v>
      </c>
      <c r="C303">
        <f>brut!C321</f>
        <v>410</v>
      </c>
      <c r="D303">
        <f>IF(brut!D321&lt;&gt;"",2,1)</f>
        <v>2</v>
      </c>
      <c r="E303">
        <f>IF(brut!E321&lt;&gt;"",2,1)</f>
        <v>1</v>
      </c>
      <c r="F303">
        <f>IF(brut!F321&lt;&gt;"",2,1)</f>
        <v>1</v>
      </c>
      <c r="G303">
        <f>IF(brut!G321&lt;&gt;"",2,1)</f>
        <v>1</v>
      </c>
      <c r="H303">
        <f>IF(brut!H321&lt;&gt;"",2,1)</f>
        <v>1</v>
      </c>
      <c r="I303">
        <f>IF(brut!I321&lt;&gt;"",2,1)</f>
        <v>1</v>
      </c>
      <c r="J303">
        <f>IF(brut!J321&lt;&gt;"",2,1)</f>
        <v>1</v>
      </c>
      <c r="K303">
        <f>IF(brut!K321="","?",IF(brut!K321=0,0,IF(brut!K321&lt;&gt;0,1,)))</f>
        <v>1</v>
      </c>
    </row>
    <row r="304" spans="1:11" ht="12.75">
      <c r="A304">
        <f>brut!A322</f>
        <v>11304</v>
      </c>
      <c r="B304" t="str">
        <f>brut!B322</f>
        <v>QUIlUl.N </v>
      </c>
      <c r="C304">
        <f>brut!C322</f>
        <v>3542</v>
      </c>
      <c r="D304">
        <f>IF(brut!D322&lt;&gt;"",2,1)</f>
        <v>2</v>
      </c>
      <c r="E304">
        <f>IF(brut!E322&lt;&gt;"",2,1)</f>
        <v>1</v>
      </c>
      <c r="F304">
        <f>IF(brut!F322&lt;&gt;"",2,1)</f>
        <v>2</v>
      </c>
      <c r="G304">
        <f>IF(brut!G322&lt;&gt;"",2,1)</f>
        <v>2</v>
      </c>
      <c r="H304">
        <f>IF(brut!H322&lt;&gt;"",2,1)</f>
        <v>2</v>
      </c>
      <c r="I304">
        <f>IF(brut!I322&lt;&gt;"",2,1)</f>
        <v>2</v>
      </c>
      <c r="J304">
        <f>IF(brut!J322&lt;&gt;"",2,1)</f>
        <v>2</v>
      </c>
      <c r="K304">
        <f>IF(brut!K322="","?",IF(brut!K322=0,0,IF(brut!K322&lt;&gt;0,1,)))</f>
        <v>1</v>
      </c>
    </row>
    <row r="305" spans="1:11" ht="12.75">
      <c r="A305">
        <f>brut!A323</f>
        <v>11305</v>
      </c>
      <c r="B305" t="str">
        <f>brut!B323</f>
        <v>QUINTIlUl.N </v>
      </c>
      <c r="C305">
        <f>brut!C323</f>
        <v>55</v>
      </c>
      <c r="D305">
        <f>IF(brut!D323&lt;&gt;"",2,1)</f>
        <v>2</v>
      </c>
      <c r="E305">
        <f>IF(brut!E323&lt;&gt;"",2,1)</f>
        <v>1</v>
      </c>
      <c r="F305">
        <f>IF(brut!F323&lt;&gt;"",2,1)</f>
        <v>2</v>
      </c>
      <c r="G305">
        <f>IF(brut!G323&lt;&gt;"",2,1)</f>
        <v>2</v>
      </c>
      <c r="H305">
        <f>IF(brut!H323&lt;&gt;"",2,1)</f>
        <v>1</v>
      </c>
      <c r="I305">
        <f>IF(brut!I323&lt;&gt;"",2,1)</f>
        <v>1</v>
      </c>
      <c r="J305">
        <f>IF(brut!J323&lt;&gt;"",2,1)</f>
        <v>1</v>
      </c>
      <c r="K305">
        <f>IF(brut!K323="","?",IF(brut!K323=0,0,IF(brut!K323&lt;&gt;0,1,)))</f>
        <v>1</v>
      </c>
    </row>
    <row r="306" spans="1:11" ht="12.75">
      <c r="A306">
        <f>brut!A324</f>
        <v>11306</v>
      </c>
      <c r="B306" t="str">
        <f>brut!B324</f>
        <v>QUIRBAJOU </v>
      </c>
      <c r="C306">
        <f>brut!C324</f>
        <v>38</v>
      </c>
      <c r="D306">
        <f>IF(brut!D324&lt;&gt;"",2,1)</f>
        <v>1</v>
      </c>
      <c r="E306">
        <f>IF(brut!E324&lt;&gt;"",2,1)</f>
        <v>1</v>
      </c>
      <c r="F306">
        <f>IF(brut!F324&lt;&gt;"",2,1)</f>
        <v>2</v>
      </c>
      <c r="G306">
        <f>IF(brut!G324&lt;&gt;"",2,1)</f>
        <v>1</v>
      </c>
      <c r="H306">
        <f>IF(brut!H324&lt;&gt;"",2,1)</f>
        <v>1</v>
      </c>
      <c r="I306">
        <f>IF(brut!I324&lt;&gt;"",2,1)</f>
        <v>2</v>
      </c>
      <c r="J306">
        <f>IF(brut!J324&lt;&gt;"",2,1)</f>
        <v>2</v>
      </c>
      <c r="K306">
        <f>IF(brut!K324="","?",IF(brut!K324=0,0,IF(brut!K324&lt;&gt;0,1,)))</f>
        <v>1</v>
      </c>
    </row>
    <row r="307" spans="1:11" ht="12.75">
      <c r="A307">
        <f>brut!A325</f>
        <v>11307</v>
      </c>
      <c r="B307" t="str">
        <f>brut!B325</f>
        <v>RAISSAC-D'AUDE </v>
      </c>
      <c r="C307">
        <f>brut!C325</f>
        <v>238</v>
      </c>
      <c r="D307">
        <f>IF(brut!D325&lt;&gt;"",2,1)</f>
        <v>2</v>
      </c>
      <c r="E307">
        <f>IF(brut!E325&lt;&gt;"",2,1)</f>
        <v>1</v>
      </c>
      <c r="F307">
        <f>IF(brut!F325&lt;&gt;"",2,1)</f>
        <v>1</v>
      </c>
      <c r="G307">
        <f>IF(brut!G325&lt;&gt;"",2,1)</f>
        <v>1</v>
      </c>
      <c r="H307">
        <f>IF(brut!H325&lt;&gt;"",2,1)</f>
        <v>1</v>
      </c>
      <c r="I307">
        <f>IF(brut!I325&lt;&gt;"",2,1)</f>
        <v>1</v>
      </c>
      <c r="J307">
        <f>IF(brut!J325&lt;&gt;"",2,1)</f>
        <v>1</v>
      </c>
      <c r="K307">
        <f>IF(brut!K325="","?",IF(brut!K325=0,0,IF(brut!K325&lt;&gt;0,1,)))</f>
        <v>1</v>
      </c>
    </row>
    <row r="308" spans="1:11" ht="12.75">
      <c r="A308">
        <f>brut!A326</f>
        <v>11308</v>
      </c>
      <c r="B308" t="str">
        <f>brut!B326</f>
        <v>RAISSAC-SUR-Ul.MPY </v>
      </c>
      <c r="C308">
        <f>brut!C326</f>
        <v>211</v>
      </c>
      <c r="D308">
        <f>IF(brut!D326&lt;&gt;"",2,1)</f>
        <v>1</v>
      </c>
      <c r="E308">
        <f>IF(brut!E326&lt;&gt;"",2,1)</f>
        <v>1</v>
      </c>
      <c r="F308">
        <f>IF(brut!F326&lt;&gt;"",2,1)</f>
        <v>1</v>
      </c>
      <c r="G308">
        <f>IF(brut!G326&lt;&gt;"",2,1)</f>
        <v>2</v>
      </c>
      <c r="H308">
        <f>IF(brut!H326&lt;&gt;"",2,1)</f>
        <v>1</v>
      </c>
      <c r="I308">
        <f>IF(brut!I326&lt;&gt;"",2,1)</f>
        <v>1</v>
      </c>
      <c r="J308">
        <f>IF(brut!J326&lt;&gt;"",2,1)</f>
        <v>1</v>
      </c>
      <c r="K308">
        <f>IF(brut!K326="","?",IF(brut!K326=0,0,IF(brut!K326&lt;&gt;0,1,)))</f>
        <v>1</v>
      </c>
    </row>
    <row r="309" spans="1:11" ht="12.75">
      <c r="A309">
        <f>brut!A327</f>
        <v>11309</v>
      </c>
      <c r="B309" t="str">
        <f>brut!B327</f>
        <v>RENNES-lE-CHATEAU </v>
      </c>
      <c r="C309">
        <f>brut!C327</f>
        <v>111</v>
      </c>
      <c r="D309">
        <f>IF(brut!D327&lt;&gt;"",2,1)</f>
        <v>1</v>
      </c>
      <c r="E309">
        <f>IF(brut!E327&lt;&gt;"",2,1)</f>
        <v>1</v>
      </c>
      <c r="F309">
        <f>IF(brut!F327&lt;&gt;"",2,1)</f>
        <v>2</v>
      </c>
      <c r="G309">
        <f>IF(brut!G327&lt;&gt;"",2,1)</f>
        <v>2</v>
      </c>
      <c r="H309">
        <f>IF(brut!H327&lt;&gt;"",2,1)</f>
        <v>1</v>
      </c>
      <c r="I309">
        <f>IF(brut!I327&lt;&gt;"",2,1)</f>
        <v>1</v>
      </c>
      <c r="J309">
        <f>IF(brut!J327&lt;&gt;"",2,1)</f>
        <v>1</v>
      </c>
      <c r="K309">
        <f>IF(brut!K327="","?",IF(brut!K327=0,0,IF(brut!K327&lt;&gt;0,1,)))</f>
        <v>1</v>
      </c>
    </row>
    <row r="310" spans="1:11" ht="12.75">
      <c r="A310">
        <f>brut!A328</f>
        <v>11310</v>
      </c>
      <c r="B310" t="str">
        <f>brut!B328</f>
        <v>RENNES-lES-BAINS </v>
      </c>
      <c r="C310">
        <f>brut!C328</f>
        <v>159</v>
      </c>
      <c r="D310">
        <f>IF(brut!D328&lt;&gt;"",2,1)</f>
        <v>2</v>
      </c>
      <c r="E310">
        <f>IF(brut!E328&lt;&gt;"",2,1)</f>
        <v>2</v>
      </c>
      <c r="F310">
        <f>IF(brut!F328&lt;&gt;"",2,1)</f>
        <v>2</v>
      </c>
      <c r="G310">
        <f>IF(brut!G328&lt;&gt;"",2,1)</f>
        <v>2</v>
      </c>
      <c r="H310">
        <f>IF(brut!H328&lt;&gt;"",2,1)</f>
        <v>1</v>
      </c>
      <c r="I310">
        <f>IF(brut!I328&lt;&gt;"",2,1)</f>
        <v>1</v>
      </c>
      <c r="J310">
        <f>IF(brut!J328&lt;&gt;"",2,1)</f>
        <v>1</v>
      </c>
      <c r="K310">
        <f>IF(brut!K328="","?",IF(brut!K328=0,0,IF(brut!K328&lt;&gt;0,1,)))</f>
        <v>1</v>
      </c>
    </row>
    <row r="311" spans="1:11" ht="12.75">
      <c r="A311">
        <f>brut!A329</f>
        <v>11311</v>
      </c>
      <c r="B311" t="str">
        <f>brut!B329</f>
        <v>RIBAUTE </v>
      </c>
      <c r="C311">
        <f>brut!C329</f>
        <v>227</v>
      </c>
      <c r="D311">
        <f>IF(brut!D329&lt;&gt;"",2,1)</f>
        <v>2</v>
      </c>
      <c r="E311">
        <f>IF(brut!E329&lt;&gt;"",2,1)</f>
        <v>1</v>
      </c>
      <c r="F311">
        <f>IF(brut!F329&lt;&gt;"",2,1)</f>
        <v>1</v>
      </c>
      <c r="G311">
        <f>IF(brut!G329&lt;&gt;"",2,1)</f>
        <v>2</v>
      </c>
      <c r="H311">
        <f>IF(brut!H329&lt;&gt;"",2,1)</f>
        <v>1</v>
      </c>
      <c r="I311">
        <f>IF(brut!I329&lt;&gt;"",2,1)</f>
        <v>1</v>
      </c>
      <c r="J311">
        <f>IF(brut!J329&lt;&gt;"",2,1)</f>
        <v>1</v>
      </c>
      <c r="K311">
        <f>IF(brut!K329="","?",IF(brut!K329=0,0,IF(brut!K329&lt;&gt;0,1,)))</f>
        <v>1</v>
      </c>
    </row>
    <row r="312" spans="1:11" ht="12.75">
      <c r="A312">
        <f>brut!A330</f>
        <v>11312</v>
      </c>
      <c r="B312" t="str">
        <f>brut!B330</f>
        <v>RIBOUISSE </v>
      </c>
      <c r="C312">
        <f>brut!C330</f>
        <v>103</v>
      </c>
      <c r="D312">
        <f>IF(brut!D330&lt;&gt;"",2,1)</f>
        <v>1</v>
      </c>
      <c r="E312">
        <f>IF(brut!E330&lt;&gt;"",2,1)</f>
        <v>1</v>
      </c>
      <c r="F312">
        <f>IF(brut!F330&lt;&gt;"",2,1)</f>
        <v>1</v>
      </c>
      <c r="G312">
        <f>IF(brut!G330&lt;&gt;"",2,1)</f>
        <v>1</v>
      </c>
      <c r="H312">
        <f>IF(brut!H330&lt;&gt;"",2,1)</f>
        <v>1</v>
      </c>
      <c r="I312">
        <f>IF(brut!I330&lt;&gt;"",2,1)</f>
        <v>1</v>
      </c>
      <c r="J312">
        <f>IF(brut!J330&lt;&gt;"",2,1)</f>
        <v>1</v>
      </c>
      <c r="K312">
        <f>IF(brut!K330="","?",IF(brut!K330=0,0,IF(brut!K330&lt;&gt;0,1,)))</f>
        <v>0</v>
      </c>
    </row>
    <row r="313" spans="1:11" ht="12.75">
      <c r="A313">
        <f>brut!A331</f>
        <v>11313</v>
      </c>
      <c r="B313" t="str">
        <f>brut!B331</f>
        <v>RICAUD </v>
      </c>
      <c r="C313">
        <f>brut!C331</f>
        <v>242</v>
      </c>
      <c r="D313">
        <f>IF(brut!D331&lt;&gt;"",2,1)</f>
        <v>1</v>
      </c>
      <c r="E313">
        <f>IF(brut!E331&lt;&gt;"",2,1)</f>
        <v>1</v>
      </c>
      <c r="F313">
        <f>IF(brut!F331&lt;&gt;"",2,1)</f>
        <v>1</v>
      </c>
      <c r="G313">
        <f>IF(brut!G331&lt;&gt;"",2,1)</f>
        <v>1</v>
      </c>
      <c r="H313">
        <f>IF(brut!H331&lt;&gt;"",2,1)</f>
        <v>1</v>
      </c>
      <c r="I313">
        <f>IF(brut!I331&lt;&gt;"",2,1)</f>
        <v>2</v>
      </c>
      <c r="J313">
        <f>IF(brut!J331&lt;&gt;"",2,1)</f>
        <v>1</v>
      </c>
      <c r="K313">
        <f>IF(brut!K331="","?",IF(brut!K331=0,0,IF(brut!K331&lt;&gt;0,1,)))</f>
        <v>1</v>
      </c>
    </row>
    <row r="314" spans="1:11" ht="12.75">
      <c r="A314">
        <f>brut!A332</f>
        <v>11314</v>
      </c>
      <c r="B314" t="str">
        <f>brut!B332</f>
        <v>RIEUX-EN-VAL </v>
      </c>
      <c r="C314">
        <f>brut!C332</f>
        <v>84</v>
      </c>
      <c r="D314">
        <f>IF(brut!D332&lt;&gt;"",2,1)</f>
        <v>2</v>
      </c>
      <c r="E314">
        <f>IF(brut!E332&lt;&gt;"",2,1)</f>
        <v>1</v>
      </c>
      <c r="F314">
        <f>IF(brut!F332&lt;&gt;"",2,1)</f>
        <v>1</v>
      </c>
      <c r="G314">
        <f>IF(brut!G332&lt;&gt;"",2,1)</f>
        <v>2</v>
      </c>
      <c r="H314">
        <f>IF(brut!H332&lt;&gt;"",2,1)</f>
        <v>1</v>
      </c>
      <c r="I314">
        <f>IF(brut!I332&lt;&gt;"",2,1)</f>
        <v>1</v>
      </c>
      <c r="J314">
        <f>IF(brut!J332&lt;&gt;"",2,1)</f>
        <v>1</v>
      </c>
      <c r="K314">
        <f>IF(brut!K332="","?",IF(brut!K332=0,0,IF(brut!K332&lt;&gt;0,1,)))</f>
        <v>1</v>
      </c>
    </row>
    <row r="315" spans="1:11" ht="12.75">
      <c r="A315">
        <f>brut!A333</f>
        <v>11315</v>
      </c>
      <c r="B315" t="str">
        <f>brut!B333</f>
        <v>RIEUX-MINERVOIS </v>
      </c>
      <c r="C315">
        <f>brut!C333</f>
        <v>2075</v>
      </c>
      <c r="D315">
        <f>IF(brut!D333&lt;&gt;"",2,1)</f>
        <v>2</v>
      </c>
      <c r="E315">
        <f>IF(brut!E333&lt;&gt;"",2,1)</f>
        <v>1</v>
      </c>
      <c r="F315">
        <f>IF(brut!F333&lt;&gt;"",2,1)</f>
        <v>1</v>
      </c>
      <c r="G315">
        <f>IF(brut!G333&lt;&gt;"",2,1)</f>
        <v>1</v>
      </c>
      <c r="H315">
        <f>IF(brut!H333&lt;&gt;"",2,1)</f>
        <v>1</v>
      </c>
      <c r="I315">
        <f>IF(brut!I333&lt;&gt;"",2,1)</f>
        <v>1</v>
      </c>
      <c r="J315">
        <f>IF(brut!J333&lt;&gt;"",2,1)</f>
        <v>1</v>
      </c>
      <c r="K315">
        <f>IF(brut!K333="","?",IF(brut!K333=0,0,IF(brut!K333&lt;&gt;0,1,)))</f>
        <v>1</v>
      </c>
    </row>
    <row r="316" spans="1:11" ht="12.75">
      <c r="A316">
        <f>brut!A334</f>
        <v>11316</v>
      </c>
      <c r="B316" t="str">
        <f>brut!B334</f>
        <v>RIVEL </v>
      </c>
      <c r="C316">
        <f>brut!C334</f>
        <v>211</v>
      </c>
      <c r="D316">
        <f>IF(brut!D334&lt;&gt;"",2,1)</f>
        <v>2</v>
      </c>
      <c r="E316">
        <f>IF(brut!E334&lt;&gt;"",2,1)</f>
        <v>1</v>
      </c>
      <c r="F316">
        <f>IF(brut!F334&lt;&gt;"",2,1)</f>
        <v>1</v>
      </c>
      <c r="G316">
        <f>IF(brut!G334&lt;&gt;"",2,1)</f>
        <v>1</v>
      </c>
      <c r="H316">
        <f>IF(brut!H334&lt;&gt;"",2,1)</f>
        <v>1</v>
      </c>
      <c r="I316">
        <f>IF(brut!I334&lt;&gt;"",2,1)</f>
        <v>1</v>
      </c>
      <c r="J316">
        <f>IF(brut!J334&lt;&gt;"",2,1)</f>
        <v>1</v>
      </c>
      <c r="K316">
        <f>IF(brut!K334="","?",IF(brut!K334=0,0,IF(brut!K334&lt;&gt;0,1,)))</f>
        <v>1</v>
      </c>
    </row>
    <row r="317" spans="1:11" ht="12.75">
      <c r="A317">
        <f>brut!A335</f>
        <v>11317</v>
      </c>
      <c r="B317" t="str">
        <f>brut!B335</f>
        <v>RODOME </v>
      </c>
      <c r="C317">
        <f>brut!C335</f>
        <v>95</v>
      </c>
      <c r="D317">
        <f>IF(brut!D335&lt;&gt;"",2,1)</f>
        <v>1</v>
      </c>
      <c r="E317">
        <f>IF(brut!E335&lt;&gt;"",2,1)</f>
        <v>1</v>
      </c>
      <c r="F317">
        <f>IF(brut!F335&lt;&gt;"",2,1)</f>
        <v>2</v>
      </c>
      <c r="G317">
        <f>IF(brut!G335&lt;&gt;"",2,1)</f>
        <v>1</v>
      </c>
      <c r="H317">
        <f>IF(brut!H335&lt;&gt;"",2,1)</f>
        <v>1</v>
      </c>
      <c r="I317">
        <f>IF(brut!I335&lt;&gt;"",2,1)</f>
        <v>1</v>
      </c>
      <c r="J317">
        <f>IF(brut!J335&lt;&gt;"",2,1)</f>
        <v>1</v>
      </c>
      <c r="K317">
        <f>IF(brut!K335="","?",IF(brut!K335=0,0,IF(brut!K335&lt;&gt;0,1,)))</f>
        <v>1</v>
      </c>
    </row>
    <row r="318" spans="1:11" ht="12.75">
      <c r="A318">
        <f>brut!A336</f>
        <v>11318</v>
      </c>
      <c r="B318" t="str">
        <f>brut!B336</f>
        <v>ROQUECOURBE-MINERVOIS </v>
      </c>
      <c r="C318">
        <f>brut!C336</f>
        <v>109</v>
      </c>
      <c r="D318">
        <f>IF(brut!D336&lt;&gt;"",2,1)</f>
        <v>2</v>
      </c>
      <c r="E318">
        <f>IF(brut!E336&lt;&gt;"",2,1)</f>
        <v>1</v>
      </c>
      <c r="F318">
        <f>IF(brut!F336&lt;&gt;"",2,1)</f>
        <v>1</v>
      </c>
      <c r="G318">
        <f>IF(brut!G336&lt;&gt;"",2,1)</f>
        <v>2</v>
      </c>
      <c r="H318">
        <f>IF(brut!H336&lt;&gt;"",2,1)</f>
        <v>1</v>
      </c>
      <c r="I318">
        <f>IF(brut!I336&lt;&gt;"",2,1)</f>
        <v>1</v>
      </c>
      <c r="J318">
        <f>IF(brut!J336&lt;&gt;"",2,1)</f>
        <v>1</v>
      </c>
      <c r="K318">
        <f>IF(brut!K336="","?",IF(brut!K336=0,0,IF(brut!K336&lt;&gt;0,1,)))</f>
        <v>1</v>
      </c>
    </row>
    <row r="319" spans="1:11" ht="12.75">
      <c r="A319">
        <f>brut!A337</f>
        <v>11319</v>
      </c>
      <c r="B319" t="str">
        <f>brut!B337</f>
        <v>ROQUEFERE </v>
      </c>
      <c r="C319">
        <f>brut!C337</f>
        <v>56</v>
      </c>
      <c r="D319">
        <f>IF(brut!D337&lt;&gt;"",2,1)</f>
        <v>1</v>
      </c>
      <c r="E319">
        <f>IF(brut!E337&lt;&gt;"",2,1)</f>
        <v>2</v>
      </c>
      <c r="F319">
        <f>IF(brut!F337&lt;&gt;"",2,1)</f>
        <v>1</v>
      </c>
      <c r="G319">
        <f>IF(brut!G337&lt;&gt;"",2,1)</f>
        <v>2</v>
      </c>
      <c r="H319">
        <f>IF(brut!H337&lt;&gt;"",2,1)</f>
        <v>1</v>
      </c>
      <c r="I319">
        <f>IF(brut!I337&lt;&gt;"",2,1)</f>
        <v>1</v>
      </c>
      <c r="J319">
        <f>IF(brut!J337&lt;&gt;"",2,1)</f>
        <v>1</v>
      </c>
      <c r="K319">
        <f>IF(brut!K337="","?",IF(brut!K337=0,0,IF(brut!K337&lt;&gt;0,1,)))</f>
        <v>1</v>
      </c>
    </row>
    <row r="320" spans="1:11" ht="12.75">
      <c r="A320">
        <f>brut!A338</f>
        <v>11320</v>
      </c>
      <c r="B320" t="str">
        <f>brut!B338</f>
        <v>ROQUEFEUIL </v>
      </c>
      <c r="C320">
        <f>brut!C338</f>
        <v>277</v>
      </c>
      <c r="D320">
        <f>IF(brut!D338&lt;&gt;"",2,1)</f>
        <v>2</v>
      </c>
      <c r="E320">
        <f>IF(brut!E338&lt;&gt;"",2,1)</f>
        <v>1</v>
      </c>
      <c r="F320">
        <f>IF(brut!F338&lt;&gt;"",2,1)</f>
        <v>2</v>
      </c>
      <c r="G320">
        <f>IF(brut!G338&lt;&gt;"",2,1)</f>
        <v>1</v>
      </c>
      <c r="H320">
        <f>IF(brut!H338&lt;&gt;"",2,1)</f>
        <v>1</v>
      </c>
      <c r="I320">
        <f>IF(brut!I338&lt;&gt;"",2,1)</f>
        <v>1</v>
      </c>
      <c r="J320">
        <f>IF(brut!J338&lt;&gt;"",2,1)</f>
        <v>1</v>
      </c>
      <c r="K320">
        <f>IF(brut!K338="","?",IF(brut!K338=0,0,IF(brut!K338&lt;&gt;0,1,)))</f>
        <v>1</v>
      </c>
    </row>
    <row r="321" spans="1:11" ht="12.75">
      <c r="A321">
        <f>brut!A339</f>
        <v>11321</v>
      </c>
      <c r="B321" t="str">
        <f>brut!B339</f>
        <v>ROQUEFORT -DE-SAULT </v>
      </c>
      <c r="C321">
        <f>brut!C339</f>
        <v>113</v>
      </c>
      <c r="D321">
        <f>IF(brut!D339&lt;&gt;"",2,1)</f>
        <v>1</v>
      </c>
      <c r="E321">
        <f>IF(brut!E339&lt;&gt;"",2,1)</f>
        <v>1</v>
      </c>
      <c r="F321">
        <f>IF(brut!F339&lt;&gt;"",2,1)</f>
        <v>2</v>
      </c>
      <c r="G321">
        <f>IF(brut!G339&lt;&gt;"",2,1)</f>
        <v>1</v>
      </c>
      <c r="H321">
        <f>IF(brut!H339&lt;&gt;"",2,1)</f>
        <v>1</v>
      </c>
      <c r="I321">
        <f>IF(brut!I339&lt;&gt;"",2,1)</f>
        <v>1</v>
      </c>
      <c r="J321">
        <f>IF(brut!J339&lt;&gt;"",2,1)</f>
        <v>2</v>
      </c>
      <c r="K321">
        <f>IF(brut!K339="","?",IF(brut!K339=0,0,IF(brut!K339&lt;&gt;0,1,)))</f>
        <v>1</v>
      </c>
    </row>
    <row r="322" spans="1:11" ht="12.75">
      <c r="A322">
        <f>brut!A340</f>
        <v>11322</v>
      </c>
      <c r="B322" t="str">
        <f>brut!B340</f>
        <v>ROQUEFORT -DES-CORBIERES </v>
      </c>
      <c r="C322">
        <f>brut!C340</f>
        <v>664</v>
      </c>
      <c r="D322">
        <f>IF(brut!D340&lt;&gt;"",2,1)</f>
        <v>2</v>
      </c>
      <c r="E322">
        <f>IF(brut!E340&lt;&gt;"",2,1)</f>
        <v>1</v>
      </c>
      <c r="F322">
        <f>IF(brut!F340&lt;&gt;"",2,1)</f>
        <v>2</v>
      </c>
      <c r="G322">
        <f>IF(brut!G340&lt;&gt;"",2,1)</f>
        <v>2</v>
      </c>
      <c r="H322">
        <f>IF(brut!H340&lt;&gt;"",2,1)</f>
        <v>1</v>
      </c>
      <c r="I322">
        <f>IF(brut!I340&lt;&gt;"",2,1)</f>
        <v>2</v>
      </c>
      <c r="J322">
        <f>IF(brut!J340&lt;&gt;"",2,1)</f>
        <v>1</v>
      </c>
      <c r="K322">
        <f>IF(brut!K340="","?",IF(brut!K340=0,0,IF(brut!K340&lt;&gt;0,1,)))</f>
        <v>1</v>
      </c>
    </row>
    <row r="323" spans="1:11" ht="12.75">
      <c r="A323">
        <f>brut!A341</f>
        <v>11323</v>
      </c>
      <c r="B323" t="str">
        <f>brut!B341</f>
        <v>ROQUETAILLADE </v>
      </c>
      <c r="C323">
        <f>brut!C341</f>
        <v>192</v>
      </c>
      <c r="D323">
        <f>IF(brut!D341&lt;&gt;"",2,1)</f>
        <v>1</v>
      </c>
      <c r="E323">
        <f>IF(brut!E341&lt;&gt;"",2,1)</f>
        <v>1</v>
      </c>
      <c r="F323">
        <f>IF(brut!F341&lt;&gt;"",2,1)</f>
        <v>2</v>
      </c>
      <c r="G323">
        <f>IF(brut!G341&lt;&gt;"",2,1)</f>
        <v>2</v>
      </c>
      <c r="H323">
        <f>IF(brut!H341&lt;&gt;"",2,1)</f>
        <v>1</v>
      </c>
      <c r="I323">
        <f>IF(brut!I341&lt;&gt;"",2,1)</f>
        <v>1</v>
      </c>
      <c r="J323">
        <f>IF(brut!J341&lt;&gt;"",2,1)</f>
        <v>1</v>
      </c>
      <c r="K323">
        <f>IF(brut!K341="","?",IF(brut!K341=0,0,IF(brut!K341&lt;&gt;0,1,)))</f>
        <v>1</v>
      </c>
    </row>
    <row r="324" spans="1:11" ht="12.75">
      <c r="A324">
        <f>brut!A342</f>
        <v>11324</v>
      </c>
      <c r="B324" t="str">
        <f>brut!B342</f>
        <v>ROUBIA </v>
      </c>
      <c r="C324">
        <f>brut!C342</f>
        <v>401</v>
      </c>
      <c r="D324">
        <f>IF(brut!D342&lt;&gt;"",2,1)</f>
        <v>2</v>
      </c>
      <c r="E324">
        <f>IF(brut!E342&lt;&gt;"",2,1)</f>
        <v>1</v>
      </c>
      <c r="F324">
        <f>IF(brut!F342&lt;&gt;"",2,1)</f>
        <v>1</v>
      </c>
      <c r="G324">
        <f>IF(brut!G342&lt;&gt;"",2,1)</f>
        <v>2</v>
      </c>
      <c r="H324">
        <f>IF(brut!H342&lt;&gt;"",2,1)</f>
        <v>1</v>
      </c>
      <c r="I324">
        <f>IF(brut!I342&lt;&gt;"",2,1)</f>
        <v>1</v>
      </c>
      <c r="J324">
        <f>IF(brut!J342&lt;&gt;"",2,1)</f>
        <v>1</v>
      </c>
      <c r="K324">
        <f>IF(brut!K342="","?",IF(brut!K342=0,0,IF(brut!K342&lt;&gt;0,1,)))</f>
        <v>1</v>
      </c>
    </row>
    <row r="325" spans="1:11" ht="12.75">
      <c r="A325">
        <f>brut!A343</f>
        <v>11325</v>
      </c>
      <c r="B325" t="str">
        <f>brut!B343</f>
        <v>ROUFFIAC-D'AUDE </v>
      </c>
      <c r="C325">
        <f>brut!C343</f>
        <v>340</v>
      </c>
      <c r="D325">
        <f>IF(brut!D343&lt;&gt;"",2,1)</f>
        <v>2</v>
      </c>
      <c r="E325">
        <f>IF(brut!E343&lt;&gt;"",2,1)</f>
        <v>1</v>
      </c>
      <c r="F325">
        <f>IF(brut!F343&lt;&gt;"",2,1)</f>
        <v>1</v>
      </c>
      <c r="G325">
        <f>IF(brut!G343&lt;&gt;"",2,1)</f>
        <v>2</v>
      </c>
      <c r="H325">
        <f>IF(brut!H343&lt;&gt;"",2,1)</f>
        <v>1</v>
      </c>
      <c r="I325">
        <f>IF(brut!I343&lt;&gt;"",2,1)</f>
        <v>2</v>
      </c>
      <c r="J325">
        <f>IF(brut!J343&lt;&gt;"",2,1)</f>
        <v>1</v>
      </c>
      <c r="K325">
        <f>IF(brut!K343="","?",IF(brut!K343=0,0,IF(brut!K343&lt;&gt;0,1,)))</f>
        <v>1</v>
      </c>
    </row>
    <row r="326" spans="1:11" ht="12.75">
      <c r="A326">
        <f>brut!A344</f>
        <v>11326</v>
      </c>
      <c r="B326" t="str">
        <f>brut!B344</f>
        <v>ROU FFIAC-DES-CORBI ERES </v>
      </c>
      <c r="C326">
        <f>brut!C344</f>
        <v>83</v>
      </c>
      <c r="D326">
        <f>IF(brut!D344&lt;&gt;"",2,1)</f>
        <v>2</v>
      </c>
      <c r="E326">
        <f>IF(brut!E344&lt;&gt;"",2,1)</f>
        <v>1</v>
      </c>
      <c r="F326">
        <f>IF(brut!F344&lt;&gt;"",2,1)</f>
        <v>2</v>
      </c>
      <c r="G326">
        <f>IF(brut!G344&lt;&gt;"",2,1)</f>
        <v>2</v>
      </c>
      <c r="H326">
        <f>IF(brut!H344&lt;&gt;"",2,1)</f>
        <v>1</v>
      </c>
      <c r="I326">
        <f>IF(brut!I344&lt;&gt;"",2,1)</f>
        <v>1</v>
      </c>
      <c r="J326">
        <f>IF(brut!J344&lt;&gt;"",2,1)</f>
        <v>1</v>
      </c>
      <c r="K326">
        <f>IF(brut!K344="","?",IF(brut!K344=0,0,IF(brut!K344&lt;&gt;0,1,)))</f>
        <v>1</v>
      </c>
    </row>
    <row r="327" spans="1:11" ht="12.75">
      <c r="A327">
        <f>brut!A345</f>
        <v>11327</v>
      </c>
      <c r="B327" t="str">
        <f>brut!B345</f>
        <v>ROULLENS </v>
      </c>
      <c r="C327">
        <f>brut!C345</f>
        <v>416</v>
      </c>
      <c r="D327">
        <f>IF(brut!D345&lt;&gt;"",2,1)</f>
        <v>1</v>
      </c>
      <c r="E327">
        <f>IF(brut!E345&lt;&gt;"",2,1)</f>
        <v>1</v>
      </c>
      <c r="F327">
        <f>IF(brut!F345&lt;&gt;"",2,1)</f>
        <v>1</v>
      </c>
      <c r="G327">
        <f>IF(brut!G345&lt;&gt;"",2,1)</f>
        <v>2</v>
      </c>
      <c r="H327">
        <f>IF(brut!H345&lt;&gt;"",2,1)</f>
        <v>1</v>
      </c>
      <c r="I327">
        <f>IF(brut!I345&lt;&gt;"",2,1)</f>
        <v>1</v>
      </c>
      <c r="J327">
        <f>IF(brut!J345&lt;&gt;"",2,1)</f>
        <v>1</v>
      </c>
      <c r="K327">
        <f>IF(brut!K345="","?",IF(brut!K345=0,0,IF(brut!K345&lt;&gt;0,1,)))</f>
        <v>1</v>
      </c>
    </row>
    <row r="328" spans="1:11" ht="12.75">
      <c r="A328">
        <f>brut!A346</f>
        <v>11328</v>
      </c>
      <c r="B328" t="str">
        <f>brut!B346</f>
        <v>ROUTIER </v>
      </c>
      <c r="C328">
        <f>brut!C346</f>
        <v>225</v>
      </c>
      <c r="D328">
        <f>IF(brut!D346&lt;&gt;"",2,1)</f>
        <v>1</v>
      </c>
      <c r="E328">
        <f>IF(brut!E346&lt;&gt;"",2,1)</f>
        <v>1</v>
      </c>
      <c r="F328">
        <f>IF(brut!F346&lt;&gt;"",2,1)</f>
        <v>1</v>
      </c>
      <c r="G328">
        <f>IF(brut!G346&lt;&gt;"",2,1)</f>
        <v>1</v>
      </c>
      <c r="H328">
        <f>IF(brut!H346&lt;&gt;"",2,1)</f>
        <v>1</v>
      </c>
      <c r="I328">
        <f>IF(brut!I346&lt;&gt;"",2,1)</f>
        <v>1</v>
      </c>
      <c r="J328">
        <f>IF(brut!J346&lt;&gt;"",2,1)</f>
        <v>1</v>
      </c>
      <c r="K328">
        <f>IF(brut!K346="","?",IF(brut!K346=0,0,IF(brut!K346&lt;&gt;0,1,)))</f>
        <v>0</v>
      </c>
    </row>
    <row r="329" spans="1:11" ht="12.75">
      <c r="A329">
        <f>brut!A347</f>
        <v>11329</v>
      </c>
      <c r="B329" t="str">
        <f>brut!B347</f>
        <v>ROUVENAC </v>
      </c>
      <c r="C329">
        <f>brut!C347</f>
        <v>154</v>
      </c>
      <c r="D329">
        <f>IF(brut!D347&lt;&gt;"",2,1)</f>
        <v>1</v>
      </c>
      <c r="E329">
        <f>IF(brut!E347&lt;&gt;"",2,1)</f>
        <v>1</v>
      </c>
      <c r="F329">
        <f>IF(brut!F347&lt;&gt;"",2,1)</f>
        <v>2</v>
      </c>
      <c r="G329">
        <f>IF(brut!G347&lt;&gt;"",2,1)</f>
        <v>2</v>
      </c>
      <c r="H329">
        <f>IF(brut!H347&lt;&gt;"",2,1)</f>
        <v>1</v>
      </c>
      <c r="I329">
        <f>IF(brut!I347&lt;&gt;"",2,1)</f>
        <v>1</v>
      </c>
      <c r="J329">
        <f>IF(brut!J347&lt;&gt;"",2,1)</f>
        <v>1</v>
      </c>
      <c r="K329">
        <f>IF(brut!K347="","?",IF(brut!K347=0,0,IF(brut!K347&lt;&gt;0,1,)))</f>
        <v>1</v>
      </c>
    </row>
    <row r="330" spans="1:11" ht="12.75">
      <c r="A330">
        <f>brut!A348</f>
        <v>11330</v>
      </c>
      <c r="B330" t="str">
        <f>brut!B348</f>
        <v>RUSTIQUES </v>
      </c>
      <c r="C330">
        <f>brut!C348</f>
        <v>305</v>
      </c>
      <c r="D330">
        <f>IF(brut!D348&lt;&gt;"",2,1)</f>
        <v>1</v>
      </c>
      <c r="E330">
        <f>IF(brut!E348&lt;&gt;"",2,1)</f>
        <v>1</v>
      </c>
      <c r="F330">
        <f>IF(brut!F348&lt;&gt;"",2,1)</f>
        <v>1</v>
      </c>
      <c r="G330">
        <f>IF(brut!G348&lt;&gt;"",2,1)</f>
        <v>2</v>
      </c>
      <c r="H330">
        <f>IF(brut!H348&lt;&gt;"",2,1)</f>
        <v>1</v>
      </c>
      <c r="I330">
        <f>IF(brut!I348&lt;&gt;"",2,1)</f>
        <v>1</v>
      </c>
      <c r="J330">
        <f>IF(brut!J348&lt;&gt;"",2,1)</f>
        <v>1</v>
      </c>
      <c r="K330">
        <f>IF(brut!K348="","?",IF(brut!K348=0,0,IF(brut!K348&lt;&gt;0,1,)))</f>
        <v>1</v>
      </c>
    </row>
    <row r="331" spans="1:11" ht="12.75">
      <c r="A331">
        <f>brut!A349</f>
        <v>11331</v>
      </c>
      <c r="B331" t="str">
        <f>brut!B349</f>
        <v>SAINT-AMANS </v>
      </c>
      <c r="C331">
        <f>brut!C349</f>
        <v>74</v>
      </c>
      <c r="D331">
        <f>IF(brut!D349&lt;&gt;"",2,1)</f>
        <v>1</v>
      </c>
      <c r="E331">
        <f>IF(brut!E349&lt;&gt;"",2,1)</f>
        <v>1</v>
      </c>
      <c r="F331">
        <f>IF(brut!F349&lt;&gt;"",2,1)</f>
        <v>1</v>
      </c>
      <c r="G331">
        <f>IF(brut!G349&lt;&gt;"",2,1)</f>
        <v>1</v>
      </c>
      <c r="H331">
        <f>IF(brut!H349&lt;&gt;"",2,1)</f>
        <v>1</v>
      </c>
      <c r="I331">
        <f>IF(brut!I349&lt;&gt;"",2,1)</f>
        <v>1</v>
      </c>
      <c r="J331">
        <f>IF(brut!J349&lt;&gt;"",2,1)</f>
        <v>1</v>
      </c>
      <c r="K331">
        <f>IF(brut!K349="","?",IF(brut!K349=0,0,IF(brut!K349&lt;&gt;0,1,)))</f>
        <v>0</v>
      </c>
    </row>
    <row r="332" spans="1:11" ht="12.75">
      <c r="A332">
        <f>brut!A350</f>
        <v>11332</v>
      </c>
      <c r="B332" t="str">
        <f>brut!B350</f>
        <v>SAINT-ANDRE-DE- ROOUELONGUE </v>
      </c>
      <c r="C332">
        <f>brut!C350</f>
        <v>828</v>
      </c>
      <c r="D332">
        <f>IF(brut!D350&lt;&gt;"",2,1)</f>
        <v>2</v>
      </c>
      <c r="E332">
        <f>IF(brut!E350&lt;&gt;"",2,1)</f>
        <v>1</v>
      </c>
      <c r="F332">
        <f>IF(brut!F350&lt;&gt;"",2,1)</f>
        <v>1</v>
      </c>
      <c r="G332">
        <f>IF(brut!G350&lt;&gt;"",2,1)</f>
        <v>2</v>
      </c>
      <c r="H332">
        <f>IF(brut!H350&lt;&gt;"",2,1)</f>
        <v>1</v>
      </c>
      <c r="I332">
        <f>IF(brut!I350&lt;&gt;"",2,1)</f>
        <v>1</v>
      </c>
      <c r="J332">
        <f>IF(brut!J350&lt;&gt;"",2,1)</f>
        <v>1</v>
      </c>
      <c r="K332">
        <f>IF(brut!K350="","?",IF(brut!K350=0,0,IF(brut!K350&lt;&gt;0,1,)))</f>
        <v>1</v>
      </c>
    </row>
    <row r="333" spans="1:11" ht="12.75">
      <c r="A333">
        <f>brut!A351</f>
        <v>11333</v>
      </c>
      <c r="B333" t="str">
        <f>brut!B351</f>
        <v>SAINT -BENOIT </v>
      </c>
      <c r="C333">
        <f>brut!C351</f>
        <v>106</v>
      </c>
      <c r="D333">
        <f>IF(brut!D351&lt;&gt;"",2,1)</f>
        <v>1</v>
      </c>
      <c r="E333">
        <f>IF(brut!E351&lt;&gt;"",2,1)</f>
        <v>1</v>
      </c>
      <c r="F333">
        <f>IF(brut!F351&lt;&gt;"",2,1)</f>
        <v>1</v>
      </c>
      <c r="G333">
        <f>IF(brut!G351&lt;&gt;"",2,1)</f>
        <v>1</v>
      </c>
      <c r="H333">
        <f>IF(brut!H351&lt;&gt;"",2,1)</f>
        <v>1</v>
      </c>
      <c r="I333">
        <f>IF(brut!I351&lt;&gt;"",2,1)</f>
        <v>1</v>
      </c>
      <c r="J333">
        <f>IF(brut!J351&lt;&gt;"",2,1)</f>
        <v>1</v>
      </c>
      <c r="K333">
        <f>IF(brut!K351="","?",IF(brut!K351=0,0,IF(brut!K351&lt;&gt;0,1,)))</f>
        <v>0</v>
      </c>
    </row>
    <row r="334" spans="1:11" ht="12.75">
      <c r="A334">
        <f>brut!A352</f>
        <v>11334</v>
      </c>
      <c r="B334" t="str">
        <f>brut!B352</f>
        <v>SAINTE-CAMELLE </v>
      </c>
      <c r="C334">
        <f>brut!C352</f>
        <v>102</v>
      </c>
      <c r="D334">
        <f>IF(brut!D352&lt;&gt;"",2,1)</f>
        <v>1</v>
      </c>
      <c r="E334">
        <f>IF(brut!E352&lt;&gt;"",2,1)</f>
        <v>1</v>
      </c>
      <c r="F334">
        <f>IF(brut!F352&lt;&gt;"",2,1)</f>
        <v>1</v>
      </c>
      <c r="G334">
        <f>IF(brut!G352&lt;&gt;"",2,1)</f>
        <v>1</v>
      </c>
      <c r="H334">
        <f>IF(brut!H352&lt;&gt;"",2,1)</f>
        <v>1</v>
      </c>
      <c r="I334">
        <f>IF(brut!I352&lt;&gt;"",2,1)</f>
        <v>1</v>
      </c>
      <c r="J334">
        <f>IF(brut!J352&lt;&gt;"",2,1)</f>
        <v>1</v>
      </c>
      <c r="K334">
        <f>IF(brut!K352="","?",IF(brut!K352=0,0,IF(brut!K352&lt;&gt;0,1,)))</f>
        <v>0</v>
      </c>
    </row>
    <row r="335" spans="1:11" ht="12.75">
      <c r="A335">
        <f>brut!A353</f>
        <v>11335</v>
      </c>
      <c r="B335" t="str">
        <f>brut!B353</f>
        <v>SAINTE-COLOM BE-S UR -GUETTE </v>
      </c>
      <c r="C335">
        <f>brut!C353</f>
        <v>57</v>
      </c>
      <c r="D335">
        <f>IF(brut!D353&lt;&gt;"",2,1)</f>
        <v>1</v>
      </c>
      <c r="E335">
        <f>IF(brut!E353&lt;&gt;"",2,1)</f>
        <v>1</v>
      </c>
      <c r="F335">
        <f>IF(brut!F353&lt;&gt;"",2,1)</f>
        <v>2</v>
      </c>
      <c r="G335">
        <f>IF(brut!G353&lt;&gt;"",2,1)</f>
        <v>1</v>
      </c>
      <c r="H335">
        <f>IF(brut!H353&lt;&gt;"",2,1)</f>
        <v>1</v>
      </c>
      <c r="I335">
        <f>IF(brut!I353&lt;&gt;"",2,1)</f>
        <v>1</v>
      </c>
      <c r="J335">
        <f>IF(brut!J353&lt;&gt;"",2,1)</f>
        <v>2</v>
      </c>
      <c r="K335">
        <f>IF(brut!K353="","?",IF(brut!K353=0,0,IF(brut!K353&lt;&gt;0,1,)))</f>
        <v>1</v>
      </c>
    </row>
    <row r="336" spans="1:11" ht="12.75">
      <c r="A336">
        <f>brut!A354</f>
        <v>11336</v>
      </c>
      <c r="B336" t="str">
        <f>brut!B354</f>
        <v>SAINTE-COLOM BE-SU R - L' HERS </v>
      </c>
      <c r="C336">
        <f>brut!C354</f>
        <v>539</v>
      </c>
      <c r="D336">
        <f>IF(brut!D354&lt;&gt;"",2,1)</f>
        <v>2</v>
      </c>
      <c r="E336">
        <f>IF(brut!E354&lt;&gt;"",2,1)</f>
        <v>1</v>
      </c>
      <c r="F336">
        <f>IF(brut!F354&lt;&gt;"",2,1)</f>
        <v>1</v>
      </c>
      <c r="G336">
        <f>IF(brut!G354&lt;&gt;"",2,1)</f>
        <v>1</v>
      </c>
      <c r="H336">
        <f>IF(brut!H354&lt;&gt;"",2,1)</f>
        <v>1</v>
      </c>
      <c r="I336">
        <f>IF(brut!I354&lt;&gt;"",2,1)</f>
        <v>1</v>
      </c>
      <c r="J336">
        <f>IF(brut!J354&lt;&gt;"",2,1)</f>
        <v>1</v>
      </c>
      <c r="K336">
        <f>IF(brut!K354="","?",IF(brut!K354=0,0,IF(brut!K354&lt;&gt;0,1,)))</f>
        <v>1</v>
      </c>
    </row>
    <row r="337" spans="1:11" ht="12.75">
      <c r="A337">
        <f>brut!A355</f>
        <v>11337</v>
      </c>
      <c r="B337" t="str">
        <f>brut!B355</f>
        <v>SAINT -COUAT -D'AUDE </v>
      </c>
      <c r="C337">
        <f>brut!C355</f>
        <v>339</v>
      </c>
      <c r="D337">
        <f>IF(brut!D355&lt;&gt;"",2,1)</f>
        <v>2</v>
      </c>
      <c r="E337">
        <f>IF(brut!E355&lt;&gt;"",2,1)</f>
        <v>1</v>
      </c>
      <c r="F337">
        <f>IF(brut!F355&lt;&gt;"",2,1)</f>
        <v>1</v>
      </c>
      <c r="G337">
        <f>IF(brut!G355&lt;&gt;"",2,1)</f>
        <v>2</v>
      </c>
      <c r="H337">
        <f>IF(brut!H355&lt;&gt;"",2,1)</f>
        <v>1</v>
      </c>
      <c r="I337">
        <f>IF(brut!I355&lt;&gt;"",2,1)</f>
        <v>1</v>
      </c>
      <c r="J337">
        <f>IF(brut!J355&lt;&gt;"",2,1)</f>
        <v>1</v>
      </c>
      <c r="K337">
        <f>IF(brut!K355="","?",IF(brut!K355=0,0,IF(brut!K355&lt;&gt;0,1,)))</f>
        <v>1</v>
      </c>
    </row>
    <row r="338" spans="1:11" ht="12.75">
      <c r="A338">
        <f>brut!A356</f>
        <v>11338</v>
      </c>
      <c r="B338" t="str">
        <f>brut!B356</f>
        <v>SAINT -COUAT-DU-RAZES </v>
      </c>
      <c r="C338">
        <f>brut!C356</f>
        <v>49</v>
      </c>
      <c r="D338">
        <f>IF(brut!D356&lt;&gt;"",2,1)</f>
        <v>1</v>
      </c>
      <c r="E338">
        <f>IF(brut!E356&lt;&gt;"",2,1)</f>
        <v>1</v>
      </c>
      <c r="F338">
        <f>IF(brut!F356&lt;&gt;"",2,1)</f>
        <v>1</v>
      </c>
      <c r="G338">
        <f>IF(brut!G356&lt;&gt;"",2,1)</f>
        <v>1</v>
      </c>
      <c r="H338">
        <f>IF(brut!H356&lt;&gt;"",2,1)</f>
        <v>1</v>
      </c>
      <c r="I338">
        <f>IF(brut!I356&lt;&gt;"",2,1)</f>
        <v>1</v>
      </c>
      <c r="J338">
        <f>IF(brut!J356&lt;&gt;"",2,1)</f>
        <v>1</v>
      </c>
      <c r="K338">
        <f>IF(brut!K356="","?",IF(brut!K356=0,0,IF(brut!K356&lt;&gt;0,1,)))</f>
        <v>0</v>
      </c>
    </row>
    <row r="339" spans="1:11" ht="12.75">
      <c r="A339">
        <f>brut!A357</f>
        <v>11339</v>
      </c>
      <c r="B339" t="str">
        <f>brut!B357</f>
        <v>SAINT -DENIS </v>
      </c>
      <c r="C339">
        <f>brut!C357</f>
        <v>389</v>
      </c>
      <c r="D339">
        <f>IF(brut!D357&lt;&gt;"",2,1)</f>
        <v>1</v>
      </c>
      <c r="E339">
        <f>IF(brut!E357&lt;&gt;"",2,1)</f>
        <v>1</v>
      </c>
      <c r="F339">
        <f>IF(brut!F357&lt;&gt;"",2,1)</f>
        <v>1</v>
      </c>
      <c r="G339">
        <f>IF(brut!G357&lt;&gt;"",2,1)</f>
        <v>2</v>
      </c>
      <c r="H339">
        <f>IF(brut!H357&lt;&gt;"",2,1)</f>
        <v>1</v>
      </c>
      <c r="I339">
        <f>IF(brut!I357&lt;&gt;"",2,1)</f>
        <v>1</v>
      </c>
      <c r="J339">
        <f>IF(brut!J357&lt;&gt;"",2,1)</f>
        <v>1</v>
      </c>
      <c r="K339">
        <f>IF(brut!K357="","?",IF(brut!K357=0,0,IF(brut!K357&lt;&gt;0,1,)))</f>
        <v>1</v>
      </c>
    </row>
    <row r="340" spans="1:11" ht="12.75">
      <c r="A340">
        <f>brut!A358</f>
        <v>11340</v>
      </c>
      <c r="B340" t="str">
        <f>brut!B358</f>
        <v>SAINTE-EULALIE </v>
      </c>
      <c r="C340">
        <f>brut!C358</f>
        <v>406</v>
      </c>
      <c r="D340">
        <f>IF(brut!D358&lt;&gt;"",2,1)</f>
        <v>2</v>
      </c>
      <c r="E340">
        <f>IF(brut!E358&lt;&gt;"",2,1)</f>
        <v>1</v>
      </c>
      <c r="F340">
        <f>IF(brut!F358&lt;&gt;"",2,1)</f>
        <v>1</v>
      </c>
      <c r="G340">
        <f>IF(brut!G358&lt;&gt;"",2,1)</f>
        <v>1</v>
      </c>
      <c r="H340">
        <f>IF(brut!H358&lt;&gt;"",2,1)</f>
        <v>1</v>
      </c>
      <c r="I340">
        <f>IF(brut!I358&lt;&gt;"",2,1)</f>
        <v>2</v>
      </c>
      <c r="J340">
        <f>IF(brut!J358&lt;&gt;"",2,1)</f>
        <v>1</v>
      </c>
      <c r="K340">
        <f>IF(brut!K358="","?",IF(brut!K358=0,0,IF(brut!K358&lt;&gt;0,1,)))</f>
        <v>1</v>
      </c>
    </row>
    <row r="341" spans="1:11" ht="12.75">
      <c r="A341">
        <f>brut!A359</f>
        <v>11341</v>
      </c>
      <c r="B341" t="str">
        <f>brut!B359</f>
        <v>SAINT -FERRIOL </v>
      </c>
      <c r="C341">
        <f>brut!C359</f>
        <v>147</v>
      </c>
      <c r="D341">
        <f>IF(brut!D359&lt;&gt;"",2,1)</f>
        <v>1</v>
      </c>
      <c r="E341">
        <f>IF(brut!E359&lt;&gt;"",2,1)</f>
        <v>1</v>
      </c>
      <c r="F341">
        <f>IF(brut!F359&lt;&gt;"",2,1)</f>
        <v>2</v>
      </c>
      <c r="G341">
        <f>IF(brut!G359&lt;&gt;"",2,1)</f>
        <v>2</v>
      </c>
      <c r="H341">
        <f>IF(brut!H359&lt;&gt;"",2,1)</f>
        <v>1</v>
      </c>
      <c r="I341">
        <f>IF(brut!I359&lt;&gt;"",2,1)</f>
        <v>1</v>
      </c>
      <c r="J341">
        <f>IF(brut!J359&lt;&gt;"",2,1)</f>
        <v>1</v>
      </c>
      <c r="K341">
        <f>IF(brut!K359="","?",IF(brut!K359=0,0,IF(brut!K359&lt;&gt;0,1,)))</f>
        <v>1</v>
      </c>
    </row>
    <row r="342" spans="1:11" ht="12.75">
      <c r="A342">
        <f>brut!A360</f>
        <v>11342</v>
      </c>
      <c r="B342" t="str">
        <f>brut!B360</f>
        <v>SAINT -FRICHOUX </v>
      </c>
      <c r="C342">
        <f>brut!C360</f>
        <v>181</v>
      </c>
      <c r="D342">
        <f>IF(brut!D360&lt;&gt;"",2,1)</f>
        <v>1</v>
      </c>
      <c r="E342">
        <f>IF(brut!E360&lt;&gt;"",2,1)</f>
        <v>1</v>
      </c>
      <c r="F342">
        <f>IF(brut!F360&lt;&gt;"",2,1)</f>
        <v>1</v>
      </c>
      <c r="G342">
        <f>IF(brut!G360&lt;&gt;"",2,1)</f>
        <v>1</v>
      </c>
      <c r="H342">
        <f>IF(brut!H360&lt;&gt;"",2,1)</f>
        <v>1</v>
      </c>
      <c r="I342">
        <f>IF(brut!I360&lt;&gt;"",2,1)</f>
        <v>1</v>
      </c>
      <c r="J342">
        <f>IF(brut!J360&lt;&gt;"",2,1)</f>
        <v>1</v>
      </c>
      <c r="K342">
        <f>IF(brut!K360="","?",IF(brut!K360=0,0,IF(brut!K360&lt;&gt;0,1,)))</f>
        <v>0</v>
      </c>
    </row>
    <row r="343" spans="1:11" ht="12.75">
      <c r="A343">
        <f>brut!A361</f>
        <v>11343</v>
      </c>
      <c r="B343" t="str">
        <f>brut!B361</f>
        <v>SAINT -GAUDERIC </v>
      </c>
      <c r="C343">
        <f>brut!C361</f>
        <v>58</v>
      </c>
      <c r="D343">
        <f>IF(brut!D361&lt;&gt;"",2,1)</f>
        <v>1</v>
      </c>
      <c r="E343">
        <f>IF(brut!E361&lt;&gt;"",2,1)</f>
        <v>1</v>
      </c>
      <c r="F343">
        <f>IF(brut!F361&lt;&gt;"",2,1)</f>
        <v>1</v>
      </c>
      <c r="G343">
        <f>IF(brut!G361&lt;&gt;"",2,1)</f>
        <v>1</v>
      </c>
      <c r="H343">
        <f>IF(brut!H361&lt;&gt;"",2,1)</f>
        <v>1</v>
      </c>
      <c r="I343">
        <f>IF(brut!I361&lt;&gt;"",2,1)</f>
        <v>2</v>
      </c>
      <c r="J343">
        <f>IF(brut!J361&lt;&gt;"",2,1)</f>
        <v>1</v>
      </c>
      <c r="K343">
        <f>IF(brut!K361="","?",IF(brut!K361=0,0,IF(brut!K361&lt;&gt;0,1,)))</f>
        <v>1</v>
      </c>
    </row>
    <row r="344" spans="1:11" ht="12.75">
      <c r="A344">
        <f>brut!A362</f>
        <v>11344</v>
      </c>
      <c r="B344" t="str">
        <f>brut!B362</f>
        <v>SAINT -HILAIRE </v>
      </c>
      <c r="C344">
        <f>brut!C362</f>
        <v>699</v>
      </c>
      <c r="D344">
        <f>IF(brut!D362&lt;&gt;"",2,1)</f>
        <v>2</v>
      </c>
      <c r="E344">
        <f>IF(brut!E362&lt;&gt;"",2,1)</f>
        <v>1</v>
      </c>
      <c r="F344">
        <f>IF(brut!F362&lt;&gt;"",2,1)</f>
        <v>1</v>
      </c>
      <c r="G344">
        <f>IF(brut!G362&lt;&gt;"",2,1)</f>
        <v>2</v>
      </c>
      <c r="H344">
        <f>IF(brut!H362&lt;&gt;"",2,1)</f>
        <v>1</v>
      </c>
      <c r="I344">
        <f>IF(brut!I362&lt;&gt;"",2,1)</f>
        <v>1</v>
      </c>
      <c r="J344">
        <f>IF(brut!J362&lt;&gt;"",2,1)</f>
        <v>1</v>
      </c>
      <c r="K344">
        <f>IF(brut!K362="","?",IF(brut!K362=0,0,IF(brut!K362&lt;&gt;0,1,)))</f>
        <v>1</v>
      </c>
    </row>
    <row r="345" spans="1:11" ht="12.75">
      <c r="A345">
        <f>brut!A363</f>
        <v>11345</v>
      </c>
      <c r="B345" t="str">
        <f>brut!B363</f>
        <v>SAINT-JEAN-DE-BARROU </v>
      </c>
      <c r="C345">
        <f>brut!C363</f>
        <v>204</v>
      </c>
      <c r="D345">
        <f>IF(brut!D363&lt;&gt;"",2,1)</f>
        <v>2</v>
      </c>
      <c r="E345">
        <f>IF(brut!E363&lt;&gt;"",2,1)</f>
        <v>1</v>
      </c>
      <c r="F345">
        <f>IF(brut!F363&lt;&gt;"",2,1)</f>
        <v>2</v>
      </c>
      <c r="G345">
        <f>IF(brut!G363&lt;&gt;"",2,1)</f>
        <v>2</v>
      </c>
      <c r="H345">
        <f>IF(brut!H363&lt;&gt;"",2,1)</f>
        <v>1</v>
      </c>
      <c r="I345">
        <f>IF(brut!I363&lt;&gt;"",2,1)</f>
        <v>1</v>
      </c>
      <c r="J345">
        <f>IF(brut!J363&lt;&gt;"",2,1)</f>
        <v>1</v>
      </c>
      <c r="K345">
        <f>IF(brut!K363="","?",IF(brut!K363=0,0,IF(brut!K363&lt;&gt;0,1,)))</f>
        <v>1</v>
      </c>
    </row>
    <row r="346" spans="1:11" ht="12.75">
      <c r="A346">
        <f>brut!A364</f>
        <v>11346</v>
      </c>
      <c r="B346" t="str">
        <f>brut!B364</f>
        <v>SAINT -JEAN-DE-PARACOL </v>
      </c>
      <c r="C346">
        <f>brut!C364</f>
        <v>94</v>
      </c>
      <c r="D346">
        <f>IF(brut!D364&lt;&gt;"",2,1)</f>
        <v>1</v>
      </c>
      <c r="E346">
        <f>IF(brut!E364&lt;&gt;"",2,1)</f>
        <v>1</v>
      </c>
      <c r="F346">
        <f>IF(brut!F364&lt;&gt;"",2,1)</f>
        <v>1</v>
      </c>
      <c r="G346">
        <f>IF(brut!G364&lt;&gt;"",2,1)</f>
        <v>1</v>
      </c>
      <c r="H346">
        <f>IF(brut!H364&lt;&gt;"",2,1)</f>
        <v>1</v>
      </c>
      <c r="I346">
        <f>IF(brut!I364&lt;&gt;"",2,1)</f>
        <v>1</v>
      </c>
      <c r="J346">
        <f>IF(brut!J364&lt;&gt;"",2,1)</f>
        <v>1</v>
      </c>
      <c r="K346">
        <f>IF(brut!K364="","?",IF(brut!K364=0,0,IF(brut!K364&lt;&gt;0,1,)))</f>
        <v>0</v>
      </c>
    </row>
    <row r="347" spans="1:11" ht="12.75">
      <c r="A347">
        <f>brut!A365</f>
        <v>11347</v>
      </c>
      <c r="B347" t="str">
        <f>brut!B365</f>
        <v>SAINT-JULIA-DE-BEC </v>
      </c>
      <c r="C347">
        <f>brut!C365</f>
        <v>97</v>
      </c>
      <c r="D347">
        <f>IF(brut!D365&lt;&gt;"",2,1)</f>
        <v>1</v>
      </c>
      <c r="E347">
        <f>IF(brut!E365&lt;&gt;"",2,1)</f>
        <v>1</v>
      </c>
      <c r="F347">
        <f>IF(brut!F365&lt;&gt;"",2,1)</f>
        <v>2</v>
      </c>
      <c r="G347">
        <f>IF(brut!G365&lt;&gt;"",2,1)</f>
        <v>2</v>
      </c>
      <c r="H347">
        <f>IF(brut!H365&lt;&gt;"",2,1)</f>
        <v>1</v>
      </c>
      <c r="I347">
        <f>IF(brut!I365&lt;&gt;"",2,1)</f>
        <v>1</v>
      </c>
      <c r="J347">
        <f>IF(brut!J365&lt;&gt;"",2,1)</f>
        <v>1</v>
      </c>
      <c r="K347">
        <f>IF(brut!K365="","?",IF(brut!K365=0,0,IF(brut!K365&lt;&gt;0,1,)))</f>
        <v>1</v>
      </c>
    </row>
    <row r="348" spans="1:11" ht="12.75">
      <c r="A348">
        <f>brut!A366</f>
        <v>11348</v>
      </c>
      <c r="B348" t="str">
        <f>brut!B366</f>
        <v>SAINT-JULIEN-DE-BRIOLA </v>
      </c>
      <c r="C348">
        <f>brut!C366</f>
        <v>75</v>
      </c>
      <c r="D348">
        <f>IF(brut!D366&lt;&gt;"",2,1)</f>
        <v>1</v>
      </c>
      <c r="E348">
        <f>IF(brut!E366&lt;&gt;"",2,1)</f>
        <v>1</v>
      </c>
      <c r="F348">
        <f>IF(brut!F366&lt;&gt;"",2,1)</f>
        <v>1</v>
      </c>
      <c r="G348">
        <f>IF(brut!G366&lt;&gt;"",2,1)</f>
        <v>1</v>
      </c>
      <c r="H348">
        <f>IF(brut!H366&lt;&gt;"",2,1)</f>
        <v>1</v>
      </c>
      <c r="I348">
        <f>IF(brut!I366&lt;&gt;"",2,1)</f>
        <v>2</v>
      </c>
      <c r="J348">
        <f>IF(brut!J366&lt;&gt;"",2,1)</f>
        <v>1</v>
      </c>
      <c r="K348">
        <f>IF(brut!K366="","?",IF(brut!K366=0,0,IF(brut!K366&lt;&gt;0,1,)))</f>
        <v>1</v>
      </c>
    </row>
    <row r="349" spans="1:11" ht="12.75">
      <c r="A349">
        <f>brut!A367</f>
        <v>11350</v>
      </c>
      <c r="B349" t="str">
        <f>brut!B367</f>
        <v>SAINT-JUST -ET -LE-BEZU </v>
      </c>
      <c r="C349">
        <f>brut!C367</f>
        <v>62</v>
      </c>
      <c r="D349">
        <f>IF(brut!D367&lt;&gt;"",2,1)</f>
        <v>1</v>
      </c>
      <c r="E349">
        <f>IF(brut!E367&lt;&gt;"",2,1)</f>
        <v>1</v>
      </c>
      <c r="F349">
        <f>IF(brut!F367&lt;&gt;"",2,1)</f>
        <v>2</v>
      </c>
      <c r="G349">
        <f>IF(brut!G367&lt;&gt;"",2,1)</f>
        <v>2</v>
      </c>
      <c r="H349">
        <f>IF(brut!H367&lt;&gt;"",2,1)</f>
        <v>1</v>
      </c>
      <c r="I349">
        <f>IF(brut!I367&lt;&gt;"",2,1)</f>
        <v>1</v>
      </c>
      <c r="J349">
        <f>IF(brut!J367&lt;&gt;"",2,1)</f>
        <v>1</v>
      </c>
      <c r="K349">
        <f>IF(brut!K367="","?",IF(brut!K367=0,0,IF(brut!K367&lt;&gt;0,1,)))</f>
        <v>1</v>
      </c>
    </row>
    <row r="350" spans="1:11" ht="12.75">
      <c r="A350">
        <f>brut!A368</f>
        <v>11351</v>
      </c>
      <c r="B350" t="str">
        <f>brut!B368</f>
        <v>SAINT -LAURENT -DE-LA- CABRERISSE </v>
      </c>
      <c r="C350">
        <f>brut!C368</f>
        <v>999999</v>
      </c>
      <c r="D350">
        <f>IF(brut!D368&lt;&gt;"",2,1)</f>
        <v>1</v>
      </c>
      <c r="E350">
        <f>IF(brut!E368&lt;&gt;"",2,1)</f>
        <v>1</v>
      </c>
      <c r="F350">
        <f>IF(brut!F368&lt;&gt;"",2,1)</f>
        <v>1</v>
      </c>
      <c r="G350">
        <f>IF(brut!G368&lt;&gt;"",2,1)</f>
        <v>1</v>
      </c>
      <c r="H350">
        <f>IF(brut!H368&lt;&gt;"",2,1)</f>
        <v>1</v>
      </c>
      <c r="I350">
        <f>IF(brut!I368&lt;&gt;"",2,1)</f>
        <v>1</v>
      </c>
      <c r="J350">
        <f>IF(brut!J368&lt;&gt;"",2,1)</f>
        <v>1</v>
      </c>
      <c r="K350" t="str">
        <f>IF(brut!K368="","?",IF(brut!K368=0,0,IF(brut!K368&lt;&gt;0,1,)))</f>
        <v>?</v>
      </c>
    </row>
    <row r="351" spans="1:11" ht="12.75">
      <c r="A351">
        <f>brut!A369</f>
        <v>11352</v>
      </c>
      <c r="B351" t="str">
        <f>brut!B369</f>
        <v>SAINT -LOUIS-ET -PARAHOU </v>
      </c>
      <c r="C351">
        <f>brut!C369</f>
        <v>35</v>
      </c>
      <c r="D351">
        <f>IF(brut!D369&lt;&gt;"",2,1)</f>
        <v>1</v>
      </c>
      <c r="E351">
        <f>IF(brut!E369&lt;&gt;"",2,1)</f>
        <v>1</v>
      </c>
      <c r="F351">
        <f>IF(brut!F369&lt;&gt;"",2,1)</f>
        <v>2</v>
      </c>
      <c r="G351">
        <f>IF(brut!G369&lt;&gt;"",2,1)</f>
        <v>2</v>
      </c>
      <c r="H351">
        <f>IF(brut!H369&lt;&gt;"",2,1)</f>
        <v>1</v>
      </c>
      <c r="I351">
        <f>IF(brut!I369&lt;&gt;"",2,1)</f>
        <v>1</v>
      </c>
      <c r="J351">
        <f>IF(brut!J369&lt;&gt;"",2,1)</f>
        <v>1</v>
      </c>
      <c r="K351">
        <f>IF(brut!K369="","?",IF(brut!K369=0,0,IF(brut!K369&lt;&gt;0,1,)))</f>
        <v>1</v>
      </c>
    </row>
    <row r="352" spans="1:11" ht="12.75">
      <c r="A352">
        <f>brut!A370</f>
        <v>11353</v>
      </c>
      <c r="B352" t="str">
        <f>brut!B370</f>
        <v>SAINT-MARCEL-SUR-AUDE </v>
      </c>
      <c r="C352">
        <f>brut!C370</f>
        <v>1268</v>
      </c>
      <c r="D352">
        <f>IF(brut!D370&lt;&gt;"",2,1)</f>
        <v>2</v>
      </c>
      <c r="E352">
        <f>IF(brut!E370&lt;&gt;"",2,1)</f>
        <v>1</v>
      </c>
      <c r="F352">
        <f>IF(brut!F370&lt;&gt;"",2,1)</f>
        <v>1</v>
      </c>
      <c r="G352">
        <f>IF(brut!G370&lt;&gt;"",2,1)</f>
        <v>1</v>
      </c>
      <c r="H352">
        <f>IF(brut!H370&lt;&gt;"",2,1)</f>
        <v>1</v>
      </c>
      <c r="I352">
        <f>IF(brut!I370&lt;&gt;"",2,1)</f>
        <v>2</v>
      </c>
      <c r="J352">
        <f>IF(brut!J370&lt;&gt;"",2,1)</f>
        <v>1</v>
      </c>
      <c r="K352">
        <f>IF(brut!K370="","?",IF(brut!K370=0,0,IF(brut!K370&lt;&gt;0,1,)))</f>
        <v>1</v>
      </c>
    </row>
    <row r="353" spans="1:11" ht="12.75">
      <c r="A353">
        <f>brut!A371</f>
        <v>11354</v>
      </c>
      <c r="B353" t="str">
        <f>brut!B371</f>
        <v>SAINT-MARTIN-DES-PUITS </v>
      </c>
      <c r="C353">
        <f>brut!C371</f>
        <v>13</v>
      </c>
      <c r="D353">
        <f>IF(brut!D371&lt;&gt;"",2,1)</f>
        <v>2</v>
      </c>
      <c r="E353">
        <f>IF(brut!E371&lt;&gt;"",2,1)</f>
        <v>1</v>
      </c>
      <c r="F353">
        <f>IF(brut!F371&lt;&gt;"",2,1)</f>
        <v>1</v>
      </c>
      <c r="G353">
        <f>IF(brut!G371&lt;&gt;"",2,1)</f>
        <v>2</v>
      </c>
      <c r="H353">
        <f>IF(brut!H371&lt;&gt;"",2,1)</f>
        <v>1</v>
      </c>
      <c r="I353">
        <f>IF(brut!I371&lt;&gt;"",2,1)</f>
        <v>1</v>
      </c>
      <c r="J353">
        <f>IF(brut!J371&lt;&gt;"",2,1)</f>
        <v>1</v>
      </c>
      <c r="K353">
        <f>IF(brut!K371="","?",IF(brut!K371=0,0,IF(brut!K371&lt;&gt;0,1,)))</f>
        <v>1</v>
      </c>
    </row>
    <row r="354" spans="1:11" ht="12.75">
      <c r="A354">
        <f>brut!A372</f>
        <v>11355</v>
      </c>
      <c r="B354" t="str">
        <f>brut!B372</f>
        <v>SAINT -MARTIN-DE- VILLEREGLAN </v>
      </c>
      <c r="C354">
        <f>brut!C372</f>
        <v>999999</v>
      </c>
      <c r="D354">
        <f>IF(brut!D372&lt;&gt;"",2,1)</f>
        <v>1</v>
      </c>
      <c r="E354">
        <f>IF(brut!E372&lt;&gt;"",2,1)</f>
        <v>1</v>
      </c>
      <c r="F354">
        <f>IF(brut!F372&lt;&gt;"",2,1)</f>
        <v>1</v>
      </c>
      <c r="G354">
        <f>IF(brut!G372&lt;&gt;"",2,1)</f>
        <v>1</v>
      </c>
      <c r="H354">
        <f>IF(brut!H372&lt;&gt;"",2,1)</f>
        <v>1</v>
      </c>
      <c r="I354">
        <f>IF(brut!I372&lt;&gt;"",2,1)</f>
        <v>1</v>
      </c>
      <c r="J354">
        <f>IF(brut!J372&lt;&gt;"",2,1)</f>
        <v>1</v>
      </c>
      <c r="K354" t="str">
        <f>IF(brut!K372="","?",IF(brut!K372=0,0,IF(brut!K372&lt;&gt;0,1,)))</f>
        <v>?</v>
      </c>
    </row>
    <row r="355" spans="1:11" ht="12.75">
      <c r="A355">
        <f>brut!A373</f>
        <v>11356</v>
      </c>
      <c r="B355" t="str">
        <f>brut!B373</f>
        <v>SAINT -MARTIN-LALANDE </v>
      </c>
      <c r="C355">
        <f>brut!C373</f>
        <v>959</v>
      </c>
      <c r="D355">
        <f>IF(brut!D373&lt;&gt;"",2,1)</f>
        <v>2</v>
      </c>
      <c r="E355">
        <f>IF(brut!E373&lt;&gt;"",2,1)</f>
        <v>1</v>
      </c>
      <c r="F355">
        <f>IF(brut!F373&lt;&gt;"",2,1)</f>
        <v>1</v>
      </c>
      <c r="G355">
        <f>IF(brut!G373&lt;&gt;"",2,1)</f>
        <v>1</v>
      </c>
      <c r="H355">
        <f>IF(brut!H373&lt;&gt;"",2,1)</f>
        <v>1</v>
      </c>
      <c r="I355">
        <f>IF(brut!I373&lt;&gt;"",2,1)</f>
        <v>2</v>
      </c>
      <c r="J355">
        <f>IF(brut!J373&lt;&gt;"",2,1)</f>
        <v>1</v>
      </c>
      <c r="K355">
        <f>IF(brut!K373="","?",IF(brut!K373=0,0,IF(brut!K373&lt;&gt;0,1,)))</f>
        <v>1</v>
      </c>
    </row>
    <row r="356" spans="1:11" ht="12.75">
      <c r="A356">
        <f>brut!A374</f>
        <v>11357</v>
      </c>
      <c r="B356" t="str">
        <f>brut!B374</f>
        <v>SAINT - MARTIN-LE-VIEIL </v>
      </c>
      <c r="C356">
        <f>brut!C374</f>
        <v>191</v>
      </c>
      <c r="D356">
        <f>IF(brut!D374&lt;&gt;"",2,1)</f>
        <v>1</v>
      </c>
      <c r="E356">
        <f>IF(brut!E374&lt;&gt;"",2,1)</f>
        <v>1</v>
      </c>
      <c r="F356">
        <f>IF(brut!F374&lt;&gt;"",2,1)</f>
        <v>1</v>
      </c>
      <c r="G356">
        <f>IF(brut!G374&lt;&gt;"",2,1)</f>
        <v>2</v>
      </c>
      <c r="H356">
        <f>IF(brut!H374&lt;&gt;"",2,1)</f>
        <v>1</v>
      </c>
      <c r="I356">
        <f>IF(brut!I374&lt;&gt;"",2,1)</f>
        <v>1</v>
      </c>
      <c r="J356">
        <f>IF(brut!J374&lt;&gt;"",2,1)</f>
        <v>1</v>
      </c>
      <c r="K356">
        <f>IF(brut!K374="","?",IF(brut!K374=0,0,IF(brut!K374&lt;&gt;0,1,)))</f>
        <v>1</v>
      </c>
    </row>
    <row r="357" spans="1:11" ht="12.75">
      <c r="A357">
        <f>brut!A375</f>
        <v>11358</v>
      </c>
      <c r="B357" t="str">
        <f>brut!B375</f>
        <v>SAINT -MARTIN-LYS </v>
      </c>
      <c r="C357">
        <f>brut!C375</f>
        <v>46</v>
      </c>
      <c r="D357">
        <f>IF(brut!D375&lt;&gt;"",2,1)</f>
        <v>1</v>
      </c>
      <c r="E357">
        <f>IF(brut!E375&lt;&gt;"",2,1)</f>
        <v>1</v>
      </c>
      <c r="F357">
        <f>IF(brut!F375&lt;&gt;"",2,1)</f>
        <v>2</v>
      </c>
      <c r="G357">
        <f>IF(brut!G375&lt;&gt;"",2,1)</f>
        <v>2</v>
      </c>
      <c r="H357">
        <f>IF(brut!H375&lt;&gt;"",2,1)</f>
        <v>1</v>
      </c>
      <c r="I357">
        <f>IF(brut!I375&lt;&gt;"",2,1)</f>
        <v>2</v>
      </c>
      <c r="J357">
        <f>IF(brut!J375&lt;&gt;"",2,1)</f>
        <v>2</v>
      </c>
      <c r="K357">
        <f>IF(brut!K375="","?",IF(brut!K375=0,0,IF(brut!K375&lt;&gt;0,1,)))</f>
        <v>1</v>
      </c>
    </row>
    <row r="358" spans="1:11" ht="12.75">
      <c r="A358">
        <f>brut!A376</f>
        <v>11359</v>
      </c>
      <c r="B358" t="str">
        <f>brut!B376</f>
        <v>SAINT -MICHEL -DE-LANES </v>
      </c>
      <c r="C358">
        <f>brut!C376</f>
        <v>283</v>
      </c>
      <c r="D358">
        <f>IF(brut!D376&lt;&gt;"",2,1)</f>
        <v>2</v>
      </c>
      <c r="E358">
        <f>IF(brut!E376&lt;&gt;"",2,1)</f>
        <v>1</v>
      </c>
      <c r="F358">
        <f>IF(brut!F376&lt;&gt;"",2,1)</f>
        <v>1</v>
      </c>
      <c r="G358">
        <f>IF(brut!G376&lt;&gt;"",2,1)</f>
        <v>1</v>
      </c>
      <c r="H358">
        <f>IF(brut!H376&lt;&gt;"",2,1)</f>
        <v>1</v>
      </c>
      <c r="I358">
        <f>IF(brut!I376&lt;&gt;"",2,1)</f>
        <v>1</v>
      </c>
      <c r="J358">
        <f>IF(brut!J376&lt;&gt;"",2,1)</f>
        <v>2</v>
      </c>
      <c r="K358">
        <f>IF(brut!K376="","?",IF(brut!K376=0,0,IF(brut!K376&lt;&gt;0,1,)))</f>
        <v>1</v>
      </c>
    </row>
    <row r="359" spans="1:11" ht="12.75">
      <c r="A359">
        <f>brut!A377</f>
        <v>11360</v>
      </c>
      <c r="B359" t="str">
        <f>brut!B377</f>
        <v>SAINT -NAZAIRE-D'AUDE </v>
      </c>
      <c r="C359">
        <f>brut!C377</f>
        <v>1113</v>
      </c>
      <c r="D359">
        <f>IF(brut!D377&lt;&gt;"",2,1)</f>
        <v>2</v>
      </c>
      <c r="E359">
        <f>IF(brut!E377&lt;&gt;"",2,1)</f>
        <v>1</v>
      </c>
      <c r="F359">
        <f>IF(brut!F377&lt;&gt;"",2,1)</f>
        <v>1</v>
      </c>
      <c r="G359">
        <f>IF(brut!G377&lt;&gt;"",2,1)</f>
        <v>1</v>
      </c>
      <c r="H359">
        <f>IF(brut!H377&lt;&gt;"",2,1)</f>
        <v>1</v>
      </c>
      <c r="I359">
        <f>IF(brut!I377&lt;&gt;"",2,1)</f>
        <v>1</v>
      </c>
      <c r="J359">
        <f>IF(brut!J377&lt;&gt;"",2,1)</f>
        <v>1</v>
      </c>
      <c r="K359">
        <f>IF(brut!K377="","?",IF(brut!K377=0,0,IF(brut!K377&lt;&gt;0,1,)))</f>
        <v>1</v>
      </c>
    </row>
    <row r="360" spans="1:11" ht="12.75">
      <c r="A360">
        <f>brut!A378</f>
        <v>11361</v>
      </c>
      <c r="B360" t="str">
        <f>brut!B378</f>
        <v>SAINT-PAPOUL </v>
      </c>
      <c r="C360">
        <f>brut!C378</f>
        <v>770</v>
      </c>
      <c r="D360">
        <f>IF(brut!D378&lt;&gt;"",2,1)</f>
        <v>2</v>
      </c>
      <c r="E360">
        <f>IF(brut!E378&lt;&gt;"",2,1)</f>
        <v>1</v>
      </c>
      <c r="F360">
        <f>IF(brut!F378&lt;&gt;"",2,1)</f>
        <v>1</v>
      </c>
      <c r="G360">
        <f>IF(brut!G378&lt;&gt;"",2,1)</f>
        <v>2</v>
      </c>
      <c r="H360">
        <f>IF(brut!H378&lt;&gt;"",2,1)</f>
        <v>1</v>
      </c>
      <c r="I360">
        <f>IF(brut!I378&lt;&gt;"",2,1)</f>
        <v>1</v>
      </c>
      <c r="J360">
        <f>IF(brut!J378&lt;&gt;"",2,1)</f>
        <v>1</v>
      </c>
      <c r="K360">
        <f>IF(brut!K378="","?",IF(brut!K378=0,0,IF(brut!K378&lt;&gt;0,1,)))</f>
        <v>1</v>
      </c>
    </row>
    <row r="361" spans="1:11" ht="12.75">
      <c r="A361">
        <f>brut!A379</f>
        <v>11362</v>
      </c>
      <c r="B361" t="str">
        <f>brut!B379</f>
        <v>SAINT -PAULET </v>
      </c>
      <c r="C361">
        <f>brut!C379</f>
        <v>155</v>
      </c>
      <c r="D361">
        <f>IF(brut!D379&lt;&gt;"",2,1)</f>
        <v>1</v>
      </c>
      <c r="E361">
        <f>IF(brut!E379&lt;&gt;"",2,1)</f>
        <v>1</v>
      </c>
      <c r="F361">
        <f>IF(brut!F379&lt;&gt;"",2,1)</f>
        <v>1</v>
      </c>
      <c r="G361">
        <f>IF(brut!G379&lt;&gt;"",2,1)</f>
        <v>1</v>
      </c>
      <c r="H361">
        <f>IF(brut!H379&lt;&gt;"",2,1)</f>
        <v>1</v>
      </c>
      <c r="I361">
        <f>IF(brut!I379&lt;&gt;"",2,1)</f>
        <v>2</v>
      </c>
      <c r="J361">
        <f>IF(brut!J379&lt;&gt;"",2,1)</f>
        <v>1</v>
      </c>
      <c r="K361">
        <f>IF(brut!K379="","?",IF(brut!K379=0,0,IF(brut!K379&lt;&gt;0,1,)))</f>
        <v>1</v>
      </c>
    </row>
    <row r="362" spans="1:11" ht="12.75">
      <c r="A362">
        <f>brut!A380</f>
        <v>11363</v>
      </c>
      <c r="B362" t="str">
        <f>brut!B380</f>
        <v>SAINT-PIERRE-DES-CHAMPS </v>
      </c>
      <c r="C362">
        <f>brut!C380</f>
        <v>127</v>
      </c>
      <c r="D362">
        <f>IF(brut!D380&lt;&gt;"",2,1)</f>
        <v>2</v>
      </c>
      <c r="E362">
        <f>IF(brut!E380&lt;&gt;"",2,1)</f>
        <v>1</v>
      </c>
      <c r="F362">
        <f>IF(brut!F380&lt;&gt;"",2,1)</f>
        <v>1</v>
      </c>
      <c r="G362">
        <f>IF(brut!G380&lt;&gt;"",2,1)</f>
        <v>2</v>
      </c>
      <c r="H362">
        <f>IF(brut!H380&lt;&gt;"",2,1)</f>
        <v>1</v>
      </c>
      <c r="I362">
        <f>IF(brut!I380&lt;&gt;"",2,1)</f>
        <v>1</v>
      </c>
      <c r="J362">
        <f>IF(brut!J380&lt;&gt;"",2,1)</f>
        <v>1</v>
      </c>
      <c r="K362">
        <f>IF(brut!K380="","?",IF(brut!K380=0,0,IF(brut!K380&lt;&gt;0,1,)))</f>
        <v>1</v>
      </c>
    </row>
    <row r="363" spans="1:11" ht="12.75">
      <c r="A363">
        <f>brut!A381</f>
        <v>11364</v>
      </c>
      <c r="B363" t="str">
        <f>brut!B381</f>
        <v>SAINT -POLYCARPE </v>
      </c>
      <c r="C363">
        <f>brut!C381</f>
        <v>185</v>
      </c>
      <c r="D363">
        <f>IF(brut!D381&lt;&gt;"",2,1)</f>
        <v>1</v>
      </c>
      <c r="E363">
        <f>IF(brut!E381&lt;&gt;"",2,1)</f>
        <v>1</v>
      </c>
      <c r="F363">
        <f>IF(brut!F381&lt;&gt;"",2,1)</f>
        <v>1</v>
      </c>
      <c r="G363">
        <f>IF(brut!G381&lt;&gt;"",2,1)</f>
        <v>2</v>
      </c>
      <c r="H363">
        <f>IF(brut!H381&lt;&gt;"",2,1)</f>
        <v>1</v>
      </c>
      <c r="I363">
        <f>IF(brut!I381&lt;&gt;"",2,1)</f>
        <v>1</v>
      </c>
      <c r="J363">
        <f>IF(brut!J381&lt;&gt;"",2,1)</f>
        <v>1</v>
      </c>
      <c r="K363">
        <f>IF(brut!K381="","?",IF(brut!K381=0,0,IF(brut!K381&lt;&gt;0,1,)))</f>
        <v>1</v>
      </c>
    </row>
    <row r="364" spans="1:11" ht="12.75">
      <c r="A364">
        <f>brut!A382</f>
        <v>11365</v>
      </c>
      <c r="B364" t="str">
        <f>brut!B382</f>
        <v>SAINT-SERNIN </v>
      </c>
      <c r="C364">
        <f>brut!C382</f>
        <v>40</v>
      </c>
      <c r="D364">
        <f>IF(brut!D382&lt;&gt;"",2,1)</f>
        <v>1</v>
      </c>
      <c r="E364">
        <f>IF(brut!E382&lt;&gt;"",2,1)</f>
        <v>1</v>
      </c>
      <c r="F364">
        <f>IF(brut!F382&lt;&gt;"",2,1)</f>
        <v>1</v>
      </c>
      <c r="G364">
        <f>IF(brut!G382&lt;&gt;"",2,1)</f>
        <v>1</v>
      </c>
      <c r="H364">
        <f>IF(brut!H382&lt;&gt;"",2,1)</f>
        <v>1</v>
      </c>
      <c r="I364">
        <f>IF(brut!I382&lt;&gt;"",2,1)</f>
        <v>1</v>
      </c>
      <c r="J364">
        <f>IF(brut!J382&lt;&gt;"",2,1)</f>
        <v>1</v>
      </c>
      <c r="K364">
        <f>IF(brut!K382="","?",IF(brut!K382=0,0,IF(brut!K382&lt;&gt;0,1,)))</f>
        <v>0</v>
      </c>
    </row>
    <row r="365" spans="1:11" ht="12.75">
      <c r="A365">
        <f>brut!A383</f>
        <v>11366</v>
      </c>
      <c r="B365" t="str">
        <f>brut!B383</f>
        <v>SAINTE-VALIERE </v>
      </c>
      <c r="C365">
        <f>brut!C383</f>
        <v>392</v>
      </c>
      <c r="D365">
        <f>IF(brut!D383&lt;&gt;"",2,1)</f>
        <v>1</v>
      </c>
      <c r="E365">
        <f>IF(brut!E383&lt;&gt;"",2,1)</f>
        <v>1</v>
      </c>
      <c r="F365">
        <f>IF(brut!F383&lt;&gt;"",2,1)</f>
        <v>1</v>
      </c>
      <c r="G365">
        <f>IF(brut!G383&lt;&gt;"",2,1)</f>
        <v>2</v>
      </c>
      <c r="H365">
        <f>IF(brut!H383&lt;&gt;"",2,1)</f>
        <v>1</v>
      </c>
      <c r="I365">
        <f>IF(brut!I383&lt;&gt;"",2,1)</f>
        <v>2</v>
      </c>
      <c r="J365">
        <f>IF(brut!J383&lt;&gt;"",2,1)</f>
        <v>1</v>
      </c>
      <c r="K365">
        <f>IF(brut!K383="","?",IF(brut!K383=0,0,IF(brut!K383&lt;&gt;0,1,)))</f>
        <v>1</v>
      </c>
    </row>
    <row r="366" spans="1:11" ht="12.75">
      <c r="A366">
        <f>brut!A384</f>
        <v>11367</v>
      </c>
      <c r="B366" t="str">
        <f>brut!B384</f>
        <v>SAISSAC </v>
      </c>
      <c r="C366">
        <f>brut!C384</f>
        <v>923</v>
      </c>
      <c r="D366">
        <f>IF(brut!D384&lt;&gt;"",2,1)</f>
        <v>2</v>
      </c>
      <c r="E366">
        <f>IF(brut!E384&lt;&gt;"",2,1)</f>
        <v>1</v>
      </c>
      <c r="F366">
        <f>IF(brut!F384&lt;&gt;"",2,1)</f>
        <v>1</v>
      </c>
      <c r="G366">
        <f>IF(brut!G384&lt;&gt;"",2,1)</f>
        <v>2</v>
      </c>
      <c r="H366">
        <f>IF(brut!H384&lt;&gt;"",2,1)</f>
        <v>1</v>
      </c>
      <c r="I366">
        <f>IF(brut!I384&lt;&gt;"",2,1)</f>
        <v>1</v>
      </c>
      <c r="J366">
        <f>IF(brut!J384&lt;&gt;"",2,1)</f>
        <v>1</v>
      </c>
      <c r="K366">
        <f>IF(brut!K384="","?",IF(brut!K384=0,0,IF(brut!K384&lt;&gt;0,1,)))</f>
        <v>1</v>
      </c>
    </row>
    <row r="367" spans="1:11" ht="12.75">
      <c r="A367">
        <f>brut!A385</f>
        <v>11368</v>
      </c>
      <c r="B367" t="str">
        <f>brut!B385</f>
        <v>SALLELES-CABARDES </v>
      </c>
      <c r="C367">
        <f>brut!C385</f>
        <v>105</v>
      </c>
      <c r="D367">
        <f>IF(brut!D385&lt;&gt;"",2,1)</f>
        <v>2</v>
      </c>
      <c r="E367">
        <f>IF(brut!E385&lt;&gt;"",2,1)</f>
        <v>1</v>
      </c>
      <c r="F367">
        <f>IF(brut!F385&lt;&gt;"",2,1)</f>
        <v>1</v>
      </c>
      <c r="G367">
        <f>IF(brut!G385&lt;&gt;"",2,1)</f>
        <v>2</v>
      </c>
      <c r="H367">
        <f>IF(brut!H385&lt;&gt;"",2,1)</f>
        <v>1</v>
      </c>
      <c r="I367">
        <f>IF(brut!I385&lt;&gt;"",2,1)</f>
        <v>1</v>
      </c>
      <c r="J367">
        <f>IF(brut!J385&lt;&gt;"",2,1)</f>
        <v>1</v>
      </c>
      <c r="K367">
        <f>IF(brut!K385="","?",IF(brut!K385=0,0,IF(brut!K385&lt;&gt;0,1,)))</f>
        <v>1</v>
      </c>
    </row>
    <row r="368" spans="1:11" ht="12.75">
      <c r="A368">
        <f>brut!A386</f>
        <v>11369</v>
      </c>
      <c r="B368" t="str">
        <f>brut!B386</f>
        <v>SALLELES-D'AUDE </v>
      </c>
      <c r="C368">
        <f>brut!C386</f>
        <v>1835</v>
      </c>
      <c r="D368">
        <f>IF(brut!D386&lt;&gt;"",2,1)</f>
        <v>2</v>
      </c>
      <c r="E368">
        <f>IF(brut!E386&lt;&gt;"",2,1)</f>
        <v>1</v>
      </c>
      <c r="F368">
        <f>IF(brut!F386&lt;&gt;"",2,1)</f>
        <v>1</v>
      </c>
      <c r="G368">
        <f>IF(brut!G386&lt;&gt;"",2,1)</f>
        <v>1</v>
      </c>
      <c r="H368">
        <f>IF(brut!H386&lt;&gt;"",2,1)</f>
        <v>1</v>
      </c>
      <c r="I368">
        <f>IF(brut!I386&lt;&gt;"",2,1)</f>
        <v>2</v>
      </c>
      <c r="J368">
        <f>IF(brut!J386&lt;&gt;"",2,1)</f>
        <v>1</v>
      </c>
      <c r="K368">
        <f>IF(brut!K386="","?",IF(brut!K386=0,0,IF(brut!K386&lt;&gt;0,1,)))</f>
        <v>1</v>
      </c>
    </row>
    <row r="369" spans="1:11" ht="12.75">
      <c r="A369">
        <f>brut!A387</f>
        <v>11370</v>
      </c>
      <c r="B369" t="str">
        <f>brut!B387</f>
        <v>SALLES-D'AUDE </v>
      </c>
      <c r="C369">
        <f>brut!C387</f>
        <v>1902</v>
      </c>
      <c r="D369">
        <f>IF(brut!D387&lt;&gt;"",2,1)</f>
        <v>2</v>
      </c>
      <c r="E369">
        <f>IF(brut!E387&lt;&gt;"",2,1)</f>
        <v>1</v>
      </c>
      <c r="F369">
        <f>IF(brut!F387&lt;&gt;"",2,1)</f>
        <v>1</v>
      </c>
      <c r="G369">
        <f>IF(brut!G387&lt;&gt;"",2,1)</f>
        <v>2</v>
      </c>
      <c r="H369">
        <f>IF(brut!H387&lt;&gt;"",2,1)</f>
        <v>1</v>
      </c>
      <c r="I369">
        <f>IF(brut!I387&lt;&gt;"",2,1)</f>
        <v>2</v>
      </c>
      <c r="J369">
        <f>IF(brut!J387&lt;&gt;"",2,1)</f>
        <v>1</v>
      </c>
      <c r="K369">
        <f>IF(brut!K387="","?",IF(brut!K387=0,0,IF(brut!K387&lt;&gt;0,1,)))</f>
        <v>1</v>
      </c>
    </row>
    <row r="370" spans="1:11" ht="12.75">
      <c r="A370">
        <f>brut!A388</f>
        <v>11371</v>
      </c>
      <c r="B370" t="str">
        <f>brut!B388</f>
        <v>SALLES-SUR-L'HERS </v>
      </c>
      <c r="C370">
        <f>brut!C388</f>
        <v>540</v>
      </c>
      <c r="D370">
        <f>IF(brut!D388&lt;&gt;"",2,1)</f>
        <v>2</v>
      </c>
      <c r="E370">
        <f>IF(brut!E388&lt;&gt;"",2,1)</f>
        <v>1</v>
      </c>
      <c r="F370">
        <f>IF(brut!F388&lt;&gt;"",2,1)</f>
        <v>1</v>
      </c>
      <c r="G370">
        <f>IF(brut!G388&lt;&gt;"",2,1)</f>
        <v>1</v>
      </c>
      <c r="H370">
        <f>IF(brut!H388&lt;&gt;"",2,1)</f>
        <v>1</v>
      </c>
      <c r="I370">
        <f>IF(brut!I388&lt;&gt;"",2,1)</f>
        <v>1</v>
      </c>
      <c r="J370">
        <f>IF(brut!J388&lt;&gt;"",2,1)</f>
        <v>1</v>
      </c>
      <c r="K370">
        <f>IF(brut!K388="","?",IF(brut!K388=0,0,IF(brut!K388&lt;&gt;0,1,)))</f>
        <v>1</v>
      </c>
    </row>
    <row r="371" spans="1:11" ht="12.75">
      <c r="A371">
        <f>brut!A389</f>
        <v>11372</v>
      </c>
      <c r="B371" t="str">
        <f>brut!B389</f>
        <v>SALSIGNE </v>
      </c>
      <c r="C371">
        <f>brut!C389</f>
        <v>354</v>
      </c>
      <c r="D371">
        <f>IF(brut!D389&lt;&gt;"",2,1)</f>
        <v>1</v>
      </c>
      <c r="E371">
        <f>IF(brut!E389&lt;&gt;"",2,1)</f>
        <v>1</v>
      </c>
      <c r="F371">
        <f>IF(brut!F389&lt;&gt;"",2,1)</f>
        <v>1</v>
      </c>
      <c r="G371">
        <f>IF(brut!G389&lt;&gt;"",2,1)</f>
        <v>2</v>
      </c>
      <c r="H371">
        <f>IF(brut!H389&lt;&gt;"",2,1)</f>
        <v>1</v>
      </c>
      <c r="I371">
        <f>IF(brut!I389&lt;&gt;"",2,1)</f>
        <v>1</v>
      </c>
      <c r="J371">
        <f>IF(brut!J389&lt;&gt;"",2,1)</f>
        <v>1</v>
      </c>
      <c r="K371">
        <f>IF(brut!K389="","?",IF(brut!K389=0,0,IF(brut!K389&lt;&gt;0,1,)))</f>
        <v>1</v>
      </c>
    </row>
    <row r="372" spans="1:11" ht="12.75">
      <c r="A372">
        <f>brut!A390</f>
        <v>11373</v>
      </c>
      <c r="B372" t="str">
        <f>brut!B390</f>
        <v>SALVEZINES </v>
      </c>
      <c r="C372">
        <f>brut!C390</f>
        <v>108</v>
      </c>
      <c r="D372">
        <f>IF(brut!D390&lt;&gt;"",2,1)</f>
        <v>1</v>
      </c>
      <c r="E372">
        <f>IF(brut!E390&lt;&gt;"",2,1)</f>
        <v>2</v>
      </c>
      <c r="F372">
        <f>IF(brut!F390&lt;&gt;"",2,1)</f>
        <v>2</v>
      </c>
      <c r="G372">
        <f>IF(brut!G390&lt;&gt;"",2,1)</f>
        <v>1</v>
      </c>
      <c r="H372">
        <f>IF(brut!H390&lt;&gt;"",2,1)</f>
        <v>1</v>
      </c>
      <c r="I372">
        <f>IF(brut!I390&lt;&gt;"",2,1)</f>
        <v>1</v>
      </c>
      <c r="J372">
        <f>IF(brut!J390&lt;&gt;"",2,1)</f>
        <v>1</v>
      </c>
      <c r="K372">
        <f>IF(brut!K390="","?",IF(brut!K390=0,0,IF(brut!K390&lt;&gt;0,1,)))</f>
        <v>1</v>
      </c>
    </row>
    <row r="373" spans="1:11" ht="12.75">
      <c r="A373">
        <f>brut!A391</f>
        <v>11374</v>
      </c>
      <c r="B373" t="str">
        <f>brut!B391</f>
        <v>SALZA </v>
      </c>
      <c r="C373">
        <f>brut!C391</f>
        <v>22</v>
      </c>
      <c r="D373">
        <f>IF(brut!D391&lt;&gt;"",2,1)</f>
        <v>1</v>
      </c>
      <c r="E373">
        <f>IF(brut!E391&lt;&gt;"",2,1)</f>
        <v>1</v>
      </c>
      <c r="F373">
        <f>IF(brut!F391&lt;&gt;"",2,1)</f>
        <v>2</v>
      </c>
      <c r="G373">
        <f>IF(brut!G391&lt;&gt;"",2,1)</f>
        <v>2</v>
      </c>
      <c r="H373">
        <f>IF(brut!H391&lt;&gt;"",2,1)</f>
        <v>1</v>
      </c>
      <c r="I373">
        <f>IF(brut!I391&lt;&gt;"",2,1)</f>
        <v>1</v>
      </c>
      <c r="J373">
        <f>IF(brut!J391&lt;&gt;"",2,1)</f>
        <v>1</v>
      </c>
      <c r="K373">
        <f>IF(brut!K391="","?",IF(brut!K391=0,0,IF(brut!K391&lt;&gt;0,1,)))</f>
        <v>1</v>
      </c>
    </row>
    <row r="374" spans="1:11" ht="12.75">
      <c r="A374">
        <f>brut!A392</f>
        <v>11375</v>
      </c>
      <c r="B374" t="str">
        <f>brut!B392</f>
        <v>SEIGNALENS </v>
      </c>
      <c r="C374">
        <f>brut!C392</f>
        <v>49</v>
      </c>
      <c r="D374">
        <f>IF(brut!D392&lt;&gt;"",2,1)</f>
        <v>1</v>
      </c>
      <c r="E374">
        <f>IF(brut!E392&lt;&gt;"",2,1)</f>
        <v>1</v>
      </c>
      <c r="F374">
        <f>IF(brut!F392&lt;&gt;"",2,1)</f>
        <v>1</v>
      </c>
      <c r="G374">
        <f>IF(brut!G392&lt;&gt;"",2,1)</f>
        <v>1</v>
      </c>
      <c r="H374">
        <f>IF(brut!H392&lt;&gt;"",2,1)</f>
        <v>1</v>
      </c>
      <c r="I374">
        <f>IF(brut!I392&lt;&gt;"",2,1)</f>
        <v>1</v>
      </c>
      <c r="J374">
        <f>IF(brut!J392&lt;&gt;"",2,1)</f>
        <v>1</v>
      </c>
      <c r="K374">
        <f>IF(brut!K392="","?",IF(brut!K392=0,0,IF(brut!K392&lt;&gt;0,1,)))</f>
        <v>0</v>
      </c>
    </row>
    <row r="375" spans="1:11" ht="12.75">
      <c r="A375">
        <f>brut!A393</f>
        <v>11376</v>
      </c>
      <c r="B375" t="str">
        <f>brut!B393</f>
        <v>LA SERPENT </v>
      </c>
      <c r="C375">
        <f>brut!C393</f>
        <v>77</v>
      </c>
      <c r="D375">
        <f>IF(brut!D393&lt;&gt;"",2,1)</f>
        <v>1</v>
      </c>
      <c r="E375">
        <f>IF(brut!E393&lt;&gt;"",2,1)</f>
        <v>1</v>
      </c>
      <c r="F375">
        <f>IF(brut!F393&lt;&gt;"",2,1)</f>
        <v>2</v>
      </c>
      <c r="G375">
        <f>IF(brut!G393&lt;&gt;"",2,1)</f>
        <v>2</v>
      </c>
      <c r="H375">
        <f>IF(brut!H393&lt;&gt;"",2,1)</f>
        <v>1</v>
      </c>
      <c r="I375">
        <f>IF(brut!I393&lt;&gt;"",2,1)</f>
        <v>1</v>
      </c>
      <c r="J375">
        <f>IF(brut!J393&lt;&gt;"",2,1)</f>
        <v>1</v>
      </c>
      <c r="K375">
        <f>IF(brut!K393="","?",IF(brut!K393=0,0,IF(brut!K393&lt;&gt;0,1,)))</f>
        <v>1</v>
      </c>
    </row>
    <row r="376" spans="1:11" ht="12.75">
      <c r="A376">
        <f>brut!A394</f>
        <v>11377</v>
      </c>
      <c r="B376" t="str">
        <f>brut!B394</f>
        <v>SERRES </v>
      </c>
      <c r="C376">
        <f>brut!C394</f>
        <v>58</v>
      </c>
      <c r="D376">
        <f>IF(brut!D394&lt;&gt;"",2,1)</f>
        <v>1</v>
      </c>
      <c r="E376">
        <f>IF(brut!E394&lt;&gt;"",2,1)</f>
        <v>1</v>
      </c>
      <c r="F376">
        <f>IF(brut!F394&lt;&gt;"",2,1)</f>
        <v>2</v>
      </c>
      <c r="G376">
        <f>IF(brut!G394&lt;&gt;"",2,1)</f>
        <v>2</v>
      </c>
      <c r="H376">
        <f>IF(brut!H394&lt;&gt;"",2,1)</f>
        <v>1</v>
      </c>
      <c r="I376">
        <f>IF(brut!I394&lt;&gt;"",2,1)</f>
        <v>1</v>
      </c>
      <c r="J376">
        <f>IF(brut!J394&lt;&gt;"",2,1)</f>
        <v>1</v>
      </c>
      <c r="K376">
        <f>IF(brut!K394="","?",IF(brut!K394=0,0,IF(brut!K394&lt;&gt;0,1,)))</f>
        <v>1</v>
      </c>
    </row>
    <row r="377" spans="1:11" ht="12.75">
      <c r="A377">
        <f>brut!A395</f>
        <v>11378</v>
      </c>
      <c r="B377" t="str">
        <f>brut!B395</f>
        <v>SERVIES-EN-VAL </v>
      </c>
      <c r="C377">
        <f>brut!C395</f>
        <v>250</v>
      </c>
      <c r="D377">
        <f>IF(brut!D395&lt;&gt;"",2,1)</f>
        <v>2</v>
      </c>
      <c r="E377">
        <f>IF(brut!E395&lt;&gt;"",2,1)</f>
        <v>1</v>
      </c>
      <c r="F377">
        <f>IF(brut!F395&lt;&gt;"",2,1)</f>
        <v>1</v>
      </c>
      <c r="G377">
        <f>IF(brut!G395&lt;&gt;"",2,1)</f>
        <v>2</v>
      </c>
      <c r="H377">
        <f>IF(brut!H395&lt;&gt;"",2,1)</f>
        <v>1</v>
      </c>
      <c r="I377">
        <f>IF(brut!I395&lt;&gt;"",2,1)</f>
        <v>1</v>
      </c>
      <c r="J377">
        <f>IF(brut!J395&lt;&gt;"",2,1)</f>
        <v>1</v>
      </c>
      <c r="K377">
        <f>IF(brut!K395="","?",IF(brut!K395=0,0,IF(brut!K395&lt;&gt;0,1,)))</f>
        <v>1</v>
      </c>
    </row>
    <row r="378" spans="1:11" ht="12.75">
      <c r="A378">
        <f>brut!A396</f>
        <v>11379</v>
      </c>
      <c r="B378" t="str">
        <f>brut!B396</f>
        <v>SIGEAN </v>
      </c>
      <c r="C378">
        <f>brut!C396</f>
        <v>4049</v>
      </c>
      <c r="D378">
        <f>IF(brut!D396&lt;&gt;"",2,1)</f>
        <v>2</v>
      </c>
      <c r="E378">
        <f>IF(brut!E396&lt;&gt;"",2,1)</f>
        <v>1</v>
      </c>
      <c r="F378">
        <f>IF(brut!F396&lt;&gt;"",2,1)</f>
        <v>2</v>
      </c>
      <c r="G378">
        <f>IF(brut!G396&lt;&gt;"",2,1)</f>
        <v>2</v>
      </c>
      <c r="H378">
        <f>IF(brut!H396&lt;&gt;"",2,1)</f>
        <v>1</v>
      </c>
      <c r="I378">
        <f>IF(brut!I396&lt;&gt;"",2,1)</f>
        <v>2</v>
      </c>
      <c r="J378">
        <f>IF(brut!J396&lt;&gt;"",2,1)</f>
        <v>1</v>
      </c>
      <c r="K378">
        <f>IF(brut!K396="","?",IF(brut!K396=0,0,IF(brut!K396&lt;&gt;0,1,)))</f>
        <v>1</v>
      </c>
    </row>
    <row r="379" spans="1:11" ht="12.75">
      <c r="A379">
        <f>brut!A397</f>
        <v>11380</v>
      </c>
      <c r="B379" t="str">
        <f>brut!B397</f>
        <v>SONNAC-SUR-L'HERS </v>
      </c>
      <c r="C379">
        <f>brut!C397</f>
        <v>128</v>
      </c>
      <c r="D379">
        <f>IF(brut!D397&lt;&gt;"",2,1)</f>
        <v>1</v>
      </c>
      <c r="E379">
        <f>IF(brut!E397&lt;&gt;"",2,1)</f>
        <v>1</v>
      </c>
      <c r="F379">
        <f>IF(brut!F397&lt;&gt;"",2,1)</f>
        <v>1</v>
      </c>
      <c r="G379">
        <f>IF(brut!G397&lt;&gt;"",2,1)</f>
        <v>1</v>
      </c>
      <c r="H379">
        <f>IF(brut!H397&lt;&gt;"",2,1)</f>
        <v>1</v>
      </c>
      <c r="I379">
        <f>IF(brut!I397&lt;&gt;"",2,1)</f>
        <v>1</v>
      </c>
      <c r="J379">
        <f>IF(brut!J397&lt;&gt;"",2,1)</f>
        <v>2</v>
      </c>
      <c r="K379">
        <f>IF(brut!K397="","?",IF(brut!K397=0,0,IF(brut!K397&lt;&gt;0,1,)))</f>
        <v>1</v>
      </c>
    </row>
    <row r="380" spans="1:11" ht="12.75">
      <c r="A380">
        <f>brut!A398</f>
        <v>11381</v>
      </c>
      <c r="B380" t="str">
        <f>brut!B398</f>
        <v>SOUGRAIGNE </v>
      </c>
      <c r="C380">
        <f>brut!C398</f>
        <v>54</v>
      </c>
      <c r="D380">
        <f>IF(brut!D398&lt;&gt;"",2,1)</f>
        <v>1</v>
      </c>
      <c r="E380">
        <f>IF(brut!E398&lt;&gt;"",2,1)</f>
        <v>1</v>
      </c>
      <c r="F380">
        <f>IF(brut!F398&lt;&gt;"",2,1)</f>
        <v>2</v>
      </c>
      <c r="G380">
        <f>IF(brut!G398&lt;&gt;"",2,1)</f>
        <v>2</v>
      </c>
      <c r="H380">
        <f>IF(brut!H398&lt;&gt;"",2,1)</f>
        <v>1</v>
      </c>
      <c r="I380">
        <f>IF(brut!I398&lt;&gt;"",2,1)</f>
        <v>1</v>
      </c>
      <c r="J380">
        <f>IF(brut!J398&lt;&gt;"",2,1)</f>
        <v>1</v>
      </c>
      <c r="K380">
        <f>IF(brut!K398="","?",IF(brut!K398=0,0,IF(brut!K398&lt;&gt;0,1,)))</f>
        <v>1</v>
      </c>
    </row>
    <row r="381" spans="1:11" ht="12.75">
      <c r="A381">
        <f>brut!A399</f>
        <v>11382</v>
      </c>
      <c r="B381" t="str">
        <f>brut!B399</f>
        <v>SOUILHANELS </v>
      </c>
      <c r="C381">
        <f>brut!C399</f>
        <v>253</v>
      </c>
      <c r="D381">
        <f>IF(brut!D399&lt;&gt;"",2,1)</f>
        <v>1</v>
      </c>
      <c r="E381">
        <f>IF(brut!E399&lt;&gt;"",2,1)</f>
        <v>1</v>
      </c>
      <c r="F381">
        <f>IF(brut!F399&lt;&gt;"",2,1)</f>
        <v>1</v>
      </c>
      <c r="G381">
        <f>IF(brut!G399&lt;&gt;"",2,1)</f>
        <v>1</v>
      </c>
      <c r="H381">
        <f>IF(brut!H399&lt;&gt;"",2,1)</f>
        <v>1</v>
      </c>
      <c r="I381">
        <f>IF(brut!I399&lt;&gt;"",2,1)</f>
        <v>2</v>
      </c>
      <c r="J381">
        <f>IF(brut!J399&lt;&gt;"",2,1)</f>
        <v>1</v>
      </c>
      <c r="K381">
        <f>IF(brut!K399="","?",IF(brut!K399=0,0,IF(brut!K399&lt;&gt;0,1,)))</f>
        <v>1</v>
      </c>
    </row>
    <row r="382" spans="1:11" ht="12.75">
      <c r="A382">
        <f>brut!A400</f>
        <v>11383</v>
      </c>
      <c r="B382" t="str">
        <f>brut!B400</f>
        <v>SOUILHE </v>
      </c>
      <c r="C382">
        <f>brut!C400</f>
        <v>238</v>
      </c>
      <c r="D382">
        <f>IF(brut!D400&lt;&gt;"",2,1)</f>
        <v>1</v>
      </c>
      <c r="E382">
        <f>IF(brut!E400&lt;&gt;"",2,1)</f>
        <v>1</v>
      </c>
      <c r="F382">
        <f>IF(brut!F400&lt;&gt;"",2,1)</f>
        <v>1</v>
      </c>
      <c r="G382">
        <f>IF(brut!G400&lt;&gt;"",2,1)</f>
        <v>1</v>
      </c>
      <c r="H382">
        <f>IF(brut!H400&lt;&gt;"",2,1)</f>
        <v>1</v>
      </c>
      <c r="I382">
        <f>IF(brut!I400&lt;&gt;"",2,1)</f>
        <v>2</v>
      </c>
      <c r="J382">
        <f>IF(brut!J400&lt;&gt;"",2,1)</f>
        <v>1</v>
      </c>
      <c r="K382">
        <f>IF(brut!K400="","?",IF(brut!K400=0,0,IF(brut!K400&lt;&gt;0,1,)))</f>
        <v>1</v>
      </c>
    </row>
    <row r="383" spans="1:11" ht="12.75">
      <c r="A383">
        <f>brut!A401</f>
        <v>11384</v>
      </c>
      <c r="B383" t="str">
        <f>brut!B401</f>
        <v>SOULATGE </v>
      </c>
      <c r="C383">
        <f>brut!C401</f>
        <v>92</v>
      </c>
      <c r="D383">
        <f>IF(brut!D401&lt;&gt;"",2,1)</f>
        <v>2</v>
      </c>
      <c r="E383">
        <f>IF(brut!E401&lt;&gt;"",2,1)</f>
        <v>1</v>
      </c>
      <c r="F383">
        <f>IF(brut!F401&lt;&gt;"",2,1)</f>
        <v>2</v>
      </c>
      <c r="G383">
        <f>IF(brut!G401&lt;&gt;"",2,1)</f>
        <v>2</v>
      </c>
      <c r="H383">
        <f>IF(brut!H401&lt;&gt;"",2,1)</f>
        <v>1</v>
      </c>
      <c r="I383">
        <f>IF(brut!I401&lt;&gt;"",2,1)</f>
        <v>1</v>
      </c>
      <c r="J383">
        <f>IF(brut!J401&lt;&gt;"",2,1)</f>
        <v>1</v>
      </c>
      <c r="K383">
        <f>IF(brut!K401="","?",IF(brut!K401=0,0,IF(brut!K401&lt;&gt;0,1,)))</f>
        <v>1</v>
      </c>
    </row>
    <row r="384" spans="1:11" ht="12.75">
      <c r="A384">
        <f>brut!A402</f>
        <v>11385</v>
      </c>
      <c r="B384" t="str">
        <f>brut!B402</f>
        <v>SOUPEX </v>
      </c>
      <c r="C384">
        <f>brut!C402</f>
        <v>225</v>
      </c>
      <c r="D384">
        <f>IF(brut!D402&lt;&gt;"",2,1)</f>
        <v>1</v>
      </c>
      <c r="E384">
        <f>IF(brut!E402&lt;&gt;"",2,1)</f>
        <v>1</v>
      </c>
      <c r="F384">
        <f>IF(brut!F402&lt;&gt;"",2,1)</f>
        <v>1</v>
      </c>
      <c r="G384">
        <f>IF(brut!G402&lt;&gt;"",2,1)</f>
        <v>1</v>
      </c>
      <c r="H384">
        <f>IF(brut!H402&lt;&gt;"",2,1)</f>
        <v>1</v>
      </c>
      <c r="I384">
        <f>IF(brut!I402&lt;&gt;"",2,1)</f>
        <v>2</v>
      </c>
      <c r="J384">
        <f>IF(brut!J402&lt;&gt;"",2,1)</f>
        <v>1</v>
      </c>
      <c r="K384">
        <f>IF(brut!K402="","?",IF(brut!K402=0,0,IF(brut!K402&lt;&gt;0,1,)))</f>
        <v>1</v>
      </c>
    </row>
    <row r="385" spans="1:11" ht="12.75">
      <c r="A385">
        <f>brut!A403</f>
        <v>11386</v>
      </c>
      <c r="B385" t="str">
        <f>brut!B403</f>
        <v>TALAIRAN </v>
      </c>
      <c r="C385">
        <f>brut!C403</f>
        <v>349</v>
      </c>
      <c r="D385">
        <f>IF(brut!D403&lt;&gt;"",2,1)</f>
        <v>2</v>
      </c>
      <c r="E385">
        <f>IF(brut!E403&lt;&gt;"",2,1)</f>
        <v>1</v>
      </c>
      <c r="F385">
        <f>IF(brut!F403&lt;&gt;"",2,1)</f>
        <v>1</v>
      </c>
      <c r="G385">
        <f>IF(brut!G403&lt;&gt;"",2,1)</f>
        <v>2</v>
      </c>
      <c r="H385">
        <f>IF(brut!H403&lt;&gt;"",2,1)</f>
        <v>1</v>
      </c>
      <c r="I385">
        <f>IF(brut!I403&lt;&gt;"",2,1)</f>
        <v>1</v>
      </c>
      <c r="J385">
        <f>IF(brut!J403&lt;&gt;"",2,1)</f>
        <v>1</v>
      </c>
      <c r="K385">
        <f>IF(brut!K403="","?",IF(brut!K403=0,0,IF(brut!K403&lt;&gt;0,1,)))</f>
        <v>1</v>
      </c>
    </row>
    <row r="386" spans="1:11" ht="12.75">
      <c r="A386">
        <f>brut!A404</f>
        <v>11387</v>
      </c>
      <c r="B386" t="str">
        <f>brut!B404</f>
        <v>TAURIZE </v>
      </c>
      <c r="C386">
        <f>brut!C404</f>
        <v>64</v>
      </c>
      <c r="D386">
        <f>IF(brut!D404&lt;&gt;"",2,1)</f>
        <v>2</v>
      </c>
      <c r="E386">
        <f>IF(brut!E404&lt;&gt;"",2,1)</f>
        <v>1</v>
      </c>
      <c r="F386">
        <f>IF(brut!F404&lt;&gt;"",2,1)</f>
        <v>1</v>
      </c>
      <c r="G386">
        <f>IF(brut!G404&lt;&gt;"",2,1)</f>
        <v>2</v>
      </c>
      <c r="H386">
        <f>IF(brut!H404&lt;&gt;"",2,1)</f>
        <v>1</v>
      </c>
      <c r="I386">
        <f>IF(brut!I404&lt;&gt;"",2,1)</f>
        <v>1</v>
      </c>
      <c r="J386">
        <f>IF(brut!J404&lt;&gt;"",2,1)</f>
        <v>1</v>
      </c>
      <c r="K386">
        <f>IF(brut!K404="","?",IF(brut!K404=0,0,IF(brut!K404&lt;&gt;0,1,)))</f>
        <v>1</v>
      </c>
    </row>
    <row r="387" spans="1:11" ht="12.75">
      <c r="A387">
        <f>brut!A405</f>
        <v>11388</v>
      </c>
      <c r="B387" t="str">
        <f>brut!B405</f>
        <v>TERMES </v>
      </c>
      <c r="C387">
        <f>brut!C405</f>
        <v>54</v>
      </c>
      <c r="D387">
        <f>IF(brut!D405&lt;&gt;"",2,1)</f>
        <v>2</v>
      </c>
      <c r="E387">
        <f>IF(brut!E405&lt;&gt;"",2,1)</f>
        <v>1</v>
      </c>
      <c r="F387">
        <f>IF(brut!F405&lt;&gt;"",2,1)</f>
        <v>2</v>
      </c>
      <c r="G387">
        <f>IF(brut!G405&lt;&gt;"",2,1)</f>
        <v>2</v>
      </c>
      <c r="H387">
        <f>IF(brut!H405&lt;&gt;"",2,1)</f>
        <v>1</v>
      </c>
      <c r="I387">
        <f>IF(brut!I405&lt;&gt;"",2,1)</f>
        <v>1</v>
      </c>
      <c r="J387">
        <f>IF(brut!J405&lt;&gt;"",2,1)</f>
        <v>1</v>
      </c>
      <c r="K387">
        <f>IF(brut!K405="","?",IF(brut!K405=0,0,IF(brut!K405&lt;&gt;0,1,)))</f>
        <v>1</v>
      </c>
    </row>
    <row r="388" spans="1:11" ht="12.75">
      <c r="A388">
        <f>brut!A406</f>
        <v>11389</v>
      </c>
      <c r="B388" t="str">
        <f>brut!B406</f>
        <v>TERROLES </v>
      </c>
      <c r="C388">
        <f>brut!C406</f>
        <v>15</v>
      </c>
      <c r="D388">
        <f>IF(brut!D406&lt;&gt;"",2,1)</f>
        <v>1</v>
      </c>
      <c r="E388">
        <f>IF(brut!E406&lt;&gt;"",2,1)</f>
        <v>1</v>
      </c>
      <c r="F388">
        <f>IF(brut!F406&lt;&gt;"",2,1)</f>
        <v>2</v>
      </c>
      <c r="G388">
        <f>IF(brut!G406&lt;&gt;"",2,1)</f>
        <v>2</v>
      </c>
      <c r="H388">
        <f>IF(brut!H406&lt;&gt;"",2,1)</f>
        <v>1</v>
      </c>
      <c r="I388">
        <f>IF(brut!I406&lt;&gt;"",2,1)</f>
        <v>1</v>
      </c>
      <c r="J388">
        <f>IF(brut!J406&lt;&gt;"",2,1)</f>
        <v>1</v>
      </c>
      <c r="K388">
        <f>IF(brut!K406="","?",IF(brut!K406=0,0,IF(brut!K406&lt;&gt;0,1,)))</f>
        <v>1</v>
      </c>
    </row>
    <row r="389" spans="1:11" ht="12.75">
      <c r="A389">
        <f>brut!A407</f>
        <v>11390</v>
      </c>
      <c r="B389" t="str">
        <f>brut!B407</f>
        <v>THEZAN-DES-CORBIERES </v>
      </c>
      <c r="C389">
        <f>brut!C407</f>
        <v>515</v>
      </c>
      <c r="D389">
        <f>IF(brut!D407&lt;&gt;"",2,1)</f>
        <v>1</v>
      </c>
      <c r="E389">
        <f>IF(brut!E407&lt;&gt;"",2,1)</f>
        <v>1</v>
      </c>
      <c r="F389">
        <f>IF(brut!F407&lt;&gt;"",2,1)</f>
        <v>2</v>
      </c>
      <c r="G389">
        <f>IF(brut!G407&lt;&gt;"",2,1)</f>
        <v>2</v>
      </c>
      <c r="H389">
        <f>IF(brut!H407&lt;&gt;"",2,1)</f>
        <v>1</v>
      </c>
      <c r="I389">
        <f>IF(brut!I407&lt;&gt;"",2,1)</f>
        <v>1</v>
      </c>
      <c r="J389">
        <f>IF(brut!J407&lt;&gt;"",2,1)</f>
        <v>1</v>
      </c>
      <c r="K389">
        <f>IF(brut!K407="","?",IF(brut!K407=0,0,IF(brut!K407&lt;&gt;0,1,)))</f>
        <v>1</v>
      </c>
    </row>
    <row r="390" spans="1:11" ht="12.75">
      <c r="A390">
        <f>brut!A408</f>
        <v>11391</v>
      </c>
      <c r="B390" t="str">
        <f>brut!B408</f>
        <v>LA TOURETTE-CABARDES </v>
      </c>
      <c r="C390">
        <f>brut!C408</f>
        <v>32</v>
      </c>
      <c r="D390">
        <f>IF(brut!D408&lt;&gt;"",2,1)</f>
        <v>1</v>
      </c>
      <c r="E390">
        <f>IF(brut!E408&lt;&gt;"",2,1)</f>
        <v>1</v>
      </c>
      <c r="F390">
        <f>IF(brut!F408&lt;&gt;"",2,1)</f>
        <v>1</v>
      </c>
      <c r="G390">
        <f>IF(brut!G408&lt;&gt;"",2,1)</f>
        <v>2</v>
      </c>
      <c r="H390">
        <f>IF(brut!H408&lt;&gt;"",2,1)</f>
        <v>1</v>
      </c>
      <c r="I390">
        <f>IF(brut!I408&lt;&gt;"",2,1)</f>
        <v>1</v>
      </c>
      <c r="J390">
        <f>IF(brut!J408&lt;&gt;"",2,1)</f>
        <v>1</v>
      </c>
      <c r="K390">
        <f>IF(brut!K408="","?",IF(brut!K408=0,0,IF(brut!K408&lt;&gt;0,1,)))</f>
        <v>1</v>
      </c>
    </row>
    <row r="391" spans="1:11" ht="12.75">
      <c r="A391">
        <f>brut!A409</f>
        <v>11392</v>
      </c>
      <c r="B391" t="str">
        <f>brut!B409</f>
        <v>TOURNISSAN </v>
      </c>
      <c r="C391">
        <f>brut!C409</f>
        <v>215</v>
      </c>
      <c r="D391">
        <f>IF(brut!D409&lt;&gt;"",2,1)</f>
        <v>2</v>
      </c>
      <c r="E391">
        <f>IF(brut!E409&lt;&gt;"",2,1)</f>
        <v>1</v>
      </c>
      <c r="F391">
        <f>IF(brut!F409&lt;&gt;"",2,1)</f>
        <v>1</v>
      </c>
      <c r="G391">
        <f>IF(brut!G409&lt;&gt;"",2,1)</f>
        <v>2</v>
      </c>
      <c r="H391">
        <f>IF(brut!H409&lt;&gt;"",2,1)</f>
        <v>1</v>
      </c>
      <c r="I391">
        <f>IF(brut!I409&lt;&gt;"",2,1)</f>
        <v>1</v>
      </c>
      <c r="J391">
        <f>IF(brut!J409&lt;&gt;"",2,1)</f>
        <v>1</v>
      </c>
      <c r="K391">
        <f>IF(brut!K409="","?",IF(brut!K409=0,0,IF(brut!K409&lt;&gt;0,1,)))</f>
        <v>1</v>
      </c>
    </row>
    <row r="392" spans="1:11" ht="12.75">
      <c r="A392">
        <f>brut!A410</f>
        <v>11393</v>
      </c>
      <c r="B392" t="str">
        <f>brut!B410</f>
        <v>TOUROUZELLE </v>
      </c>
      <c r="C392">
        <f>brut!C410</f>
        <v>448</v>
      </c>
      <c r="D392">
        <f>IF(brut!D410&lt;&gt;"",2,1)</f>
        <v>2</v>
      </c>
      <c r="E392">
        <f>IF(brut!E410&lt;&gt;"",2,1)</f>
        <v>1</v>
      </c>
      <c r="F392">
        <f>IF(brut!F410&lt;&gt;"",2,1)</f>
        <v>1</v>
      </c>
      <c r="G392">
        <f>IF(brut!G410&lt;&gt;"",2,1)</f>
        <v>2</v>
      </c>
      <c r="H392">
        <f>IF(brut!H410&lt;&gt;"",2,1)</f>
        <v>1</v>
      </c>
      <c r="I392">
        <f>IF(brut!I410&lt;&gt;"",2,1)</f>
        <v>1</v>
      </c>
      <c r="J392">
        <f>IF(brut!J410&lt;&gt;"",2,1)</f>
        <v>1</v>
      </c>
      <c r="K392">
        <f>IF(brut!K410="","?",IF(brut!K410=0,0,IF(brut!K410&lt;&gt;0,1,)))</f>
        <v>1</v>
      </c>
    </row>
    <row r="393" spans="1:11" ht="12.75">
      <c r="A393">
        <f>brut!A411</f>
        <v>11394</v>
      </c>
      <c r="B393" t="str">
        <f>brut!B411</f>
        <v>TOURREILLES </v>
      </c>
      <c r="C393">
        <f>brut!C411</f>
        <v>93</v>
      </c>
      <c r="D393">
        <f>IF(brut!D411&lt;&gt;"",2,1)</f>
        <v>1</v>
      </c>
      <c r="E393">
        <f>IF(brut!E411&lt;&gt;"",2,1)</f>
        <v>1</v>
      </c>
      <c r="F393">
        <f>IF(brut!F411&lt;&gt;"",2,1)</f>
        <v>1</v>
      </c>
      <c r="G393">
        <f>IF(brut!G411&lt;&gt;"",2,1)</f>
        <v>2</v>
      </c>
      <c r="H393">
        <f>IF(brut!H411&lt;&gt;"",2,1)</f>
        <v>1</v>
      </c>
      <c r="I393">
        <f>IF(brut!I411&lt;&gt;"",2,1)</f>
        <v>1</v>
      </c>
      <c r="J393">
        <f>IF(brut!J411&lt;&gt;"",2,1)</f>
        <v>1</v>
      </c>
      <c r="K393">
        <f>IF(brut!K411="","?",IF(brut!K411=0,0,IF(brut!K411&lt;&gt;0,1,)))</f>
        <v>1</v>
      </c>
    </row>
    <row r="394" spans="1:11" ht="12.75">
      <c r="A394">
        <f>brut!A412</f>
        <v>11395</v>
      </c>
      <c r="B394" t="str">
        <f>brut!B412</f>
        <v>TRASSANEL </v>
      </c>
      <c r="C394">
        <f>brut!C412</f>
        <v>20</v>
      </c>
      <c r="D394">
        <f>IF(brut!D412&lt;&gt;"",2,1)</f>
        <v>2</v>
      </c>
      <c r="E394">
        <f>IF(brut!E412&lt;&gt;"",2,1)</f>
        <v>1</v>
      </c>
      <c r="F394">
        <f>IF(brut!F412&lt;&gt;"",2,1)</f>
        <v>1</v>
      </c>
      <c r="G394">
        <f>IF(brut!G412&lt;&gt;"",2,1)</f>
        <v>2</v>
      </c>
      <c r="H394">
        <f>IF(brut!H412&lt;&gt;"",2,1)</f>
        <v>1</v>
      </c>
      <c r="I394">
        <f>IF(brut!I412&lt;&gt;"",2,1)</f>
        <v>1</v>
      </c>
      <c r="J394">
        <f>IF(brut!J412&lt;&gt;"",2,1)</f>
        <v>1</v>
      </c>
      <c r="K394">
        <f>IF(brut!K412="","?",IF(brut!K412=0,0,IF(brut!K412&lt;&gt;0,1,)))</f>
        <v>1</v>
      </c>
    </row>
    <row r="395" spans="1:11" ht="12.75">
      <c r="A395">
        <f>brut!A413</f>
        <v>11396</v>
      </c>
      <c r="B395" t="str">
        <f>brut!B413</f>
        <v>TRAUSSE </v>
      </c>
      <c r="C395">
        <f>brut!C413</f>
        <v>446</v>
      </c>
      <c r="D395">
        <f>IF(brut!D413&lt;&gt;"",2,1)</f>
        <v>2</v>
      </c>
      <c r="E395">
        <f>IF(brut!E413&lt;&gt;"",2,1)</f>
        <v>1</v>
      </c>
      <c r="F395">
        <f>IF(brut!F413&lt;&gt;"",2,1)</f>
        <v>1</v>
      </c>
      <c r="G395">
        <f>IF(brut!G413&lt;&gt;"",2,1)</f>
        <v>2</v>
      </c>
      <c r="H395">
        <f>IF(brut!H413&lt;&gt;"",2,1)</f>
        <v>1</v>
      </c>
      <c r="I395">
        <f>IF(brut!I413&lt;&gt;"",2,1)</f>
        <v>1</v>
      </c>
      <c r="J395">
        <f>IF(brut!J413&lt;&gt;"",2,1)</f>
        <v>1</v>
      </c>
      <c r="K395">
        <f>IF(brut!K413="","?",IF(brut!K413=0,0,IF(brut!K413&lt;&gt;0,1,)))</f>
        <v>1</v>
      </c>
    </row>
    <row r="396" spans="1:11" ht="12.75">
      <c r="A396">
        <f>brut!A414</f>
        <v>11397</v>
      </c>
      <c r="B396" t="str">
        <f>brut!B414</f>
        <v>TREBES </v>
      </c>
      <c r="C396">
        <f>brut!C414</f>
        <v>5495</v>
      </c>
      <c r="D396">
        <f>IF(brut!D414&lt;&gt;"",2,1)</f>
        <v>2</v>
      </c>
      <c r="E396">
        <f>IF(brut!E414&lt;&gt;"",2,1)</f>
        <v>1</v>
      </c>
      <c r="F396">
        <f>IF(brut!F414&lt;&gt;"",2,1)</f>
        <v>1</v>
      </c>
      <c r="G396">
        <f>IF(brut!G414&lt;&gt;"",2,1)</f>
        <v>2</v>
      </c>
      <c r="H396">
        <f>IF(brut!H414&lt;&gt;"",2,1)</f>
        <v>1</v>
      </c>
      <c r="I396">
        <f>IF(brut!I414&lt;&gt;"",2,1)</f>
        <v>2</v>
      </c>
      <c r="J396">
        <f>IF(brut!J414&lt;&gt;"",2,1)</f>
        <v>1</v>
      </c>
      <c r="K396">
        <f>IF(brut!K414="","?",IF(brut!K414=0,0,IF(brut!K414&lt;&gt;0,1,)))</f>
        <v>1</v>
      </c>
    </row>
    <row r="397" spans="1:11" ht="12.75">
      <c r="A397">
        <f>brut!A415</f>
        <v>11398</v>
      </c>
      <c r="B397" t="str">
        <f>brut!B415</f>
        <v>TREILLES </v>
      </c>
      <c r="C397">
        <f>brut!C415</f>
        <v>163</v>
      </c>
      <c r="D397">
        <f>IF(brut!D415&lt;&gt;"",2,1)</f>
        <v>1</v>
      </c>
      <c r="E397">
        <f>IF(brut!E415&lt;&gt;"",2,1)</f>
        <v>1</v>
      </c>
      <c r="F397">
        <f>IF(brut!F415&lt;&gt;"",2,1)</f>
        <v>2</v>
      </c>
      <c r="G397">
        <f>IF(brut!G415&lt;&gt;"",2,1)</f>
        <v>2</v>
      </c>
      <c r="H397">
        <f>IF(brut!H415&lt;&gt;"",2,1)</f>
        <v>1</v>
      </c>
      <c r="I397">
        <f>IF(brut!I415&lt;&gt;"",2,1)</f>
        <v>2</v>
      </c>
      <c r="J397">
        <f>IF(brut!J415&lt;&gt;"",2,1)</f>
        <v>1</v>
      </c>
      <c r="K397">
        <f>IF(brut!K415="","?",IF(brut!K415=0,0,IF(brut!K415&lt;&gt;0,1,)))</f>
        <v>1</v>
      </c>
    </row>
    <row r="398" spans="1:11" ht="12.75">
      <c r="A398">
        <f>brut!A416</f>
        <v>11399</v>
      </c>
      <c r="B398" t="str">
        <f>brut!B416</f>
        <v>TREVILLi;: </v>
      </c>
      <c r="C398">
        <f>brut!C416</f>
        <v>117</v>
      </c>
      <c r="D398">
        <f>IF(brut!D416&lt;&gt;"",2,1)</f>
        <v>1</v>
      </c>
      <c r="E398">
        <f>IF(brut!E416&lt;&gt;"",2,1)</f>
        <v>1</v>
      </c>
      <c r="F398">
        <f>IF(brut!F416&lt;&gt;"",2,1)</f>
        <v>1</v>
      </c>
      <c r="G398">
        <f>IF(brut!G416&lt;&gt;"",2,1)</f>
        <v>1</v>
      </c>
      <c r="H398">
        <f>IF(brut!H416&lt;&gt;"",2,1)</f>
        <v>1</v>
      </c>
      <c r="I398">
        <f>IF(brut!I416&lt;&gt;"",2,1)</f>
        <v>1</v>
      </c>
      <c r="J398">
        <f>IF(brut!J416&lt;&gt;"",2,1)</f>
        <v>1</v>
      </c>
      <c r="K398">
        <f>IF(brut!K416="","?",IF(brut!K416=0,0,IF(brut!K416&lt;&gt;0,1,)))</f>
        <v>0</v>
      </c>
    </row>
    <row r="399" spans="1:11" ht="12.75">
      <c r="A399">
        <f>brut!A417</f>
        <v>11400</v>
      </c>
      <c r="B399" t="str">
        <f>brut!B417</f>
        <v>TREZIERS </v>
      </c>
      <c r="C399">
        <f>brut!C417</f>
        <v>84</v>
      </c>
      <c r="D399">
        <f>IF(brut!D417&lt;&gt;"",2,1)</f>
        <v>1</v>
      </c>
      <c r="E399">
        <f>IF(brut!E417&lt;&gt;"",2,1)</f>
        <v>1</v>
      </c>
      <c r="F399">
        <f>IF(brut!F417&lt;&gt;"",2,1)</f>
        <v>1</v>
      </c>
      <c r="G399">
        <f>IF(brut!G417&lt;&gt;"",2,1)</f>
        <v>1</v>
      </c>
      <c r="H399">
        <f>IF(brut!H417&lt;&gt;"",2,1)</f>
        <v>1</v>
      </c>
      <c r="I399">
        <f>IF(brut!I417&lt;&gt;"",2,1)</f>
        <v>1</v>
      </c>
      <c r="J399">
        <f>IF(brut!J417&lt;&gt;"",2,1)</f>
        <v>2</v>
      </c>
      <c r="K399">
        <f>IF(brut!K417="","?",IF(brut!K417=0,0,IF(brut!K417&lt;&gt;0,1,)))</f>
        <v>1</v>
      </c>
    </row>
    <row r="400" spans="1:11" ht="12.75">
      <c r="A400">
        <f>brut!A418</f>
        <v>11401</v>
      </c>
      <c r="B400" t="str">
        <f>brut!B418</f>
        <v>TUCHAN </v>
      </c>
      <c r="C400">
        <f>brut!C418</f>
        <v>803</v>
      </c>
      <c r="D400">
        <f>IF(brut!D418&lt;&gt;"",2,1)</f>
        <v>2</v>
      </c>
      <c r="E400">
        <f>IF(brut!E418&lt;&gt;"",2,1)</f>
        <v>1</v>
      </c>
      <c r="F400">
        <f>IF(brut!F418&lt;&gt;"",2,1)</f>
        <v>2</v>
      </c>
      <c r="G400">
        <f>IF(brut!G418&lt;&gt;"",2,1)</f>
        <v>2</v>
      </c>
      <c r="H400">
        <f>IF(brut!H418&lt;&gt;"",2,1)</f>
        <v>1</v>
      </c>
      <c r="I400">
        <f>IF(brut!I418&lt;&gt;"",2,1)</f>
        <v>1</v>
      </c>
      <c r="J400">
        <f>IF(brut!J418&lt;&gt;"",2,1)</f>
        <v>1</v>
      </c>
      <c r="K400">
        <f>IF(brut!K418="","?",IF(brut!K418=0,0,IF(brut!K418&lt;&gt;0,1,)))</f>
        <v>1</v>
      </c>
    </row>
    <row r="401" spans="1:11" ht="12.75">
      <c r="A401">
        <f>brut!A419</f>
        <v>11402</v>
      </c>
      <c r="B401" t="str">
        <f>brut!B419</f>
        <v>VALMIGERE </v>
      </c>
      <c r="C401">
        <f>brut!C419</f>
        <v>25</v>
      </c>
      <c r="D401">
        <f>IF(brut!D419&lt;&gt;"",2,1)</f>
        <v>1</v>
      </c>
      <c r="E401">
        <f>IF(brut!E419&lt;&gt;"",2,1)</f>
        <v>1</v>
      </c>
      <c r="F401">
        <f>IF(brut!F419&lt;&gt;"",2,1)</f>
        <v>2</v>
      </c>
      <c r="G401">
        <f>IF(brut!G419&lt;&gt;"",2,1)</f>
        <v>2</v>
      </c>
      <c r="H401">
        <f>IF(brut!H419&lt;&gt;"",2,1)</f>
        <v>1</v>
      </c>
      <c r="I401">
        <f>IF(brut!I419&lt;&gt;"",2,1)</f>
        <v>1</v>
      </c>
      <c r="J401">
        <f>IF(brut!J419&lt;&gt;"",2,1)</f>
        <v>1</v>
      </c>
      <c r="K401">
        <f>IF(brut!K419="","?",IF(brut!K419=0,0,IF(brut!K419&lt;&gt;0,1,)))</f>
        <v>1</v>
      </c>
    </row>
    <row r="402" spans="1:11" ht="12.75">
      <c r="A402">
        <f>brut!A420</f>
        <v>11404</v>
      </c>
      <c r="B402" t="str">
        <f>brut!B420</f>
        <v>VENTENAC-CABARDES </v>
      </c>
      <c r="C402">
        <f>brut!C420</f>
        <v>759</v>
      </c>
      <c r="D402">
        <f>IF(brut!D420&lt;&gt;"",2,1)</f>
        <v>2</v>
      </c>
      <c r="E402">
        <f>IF(brut!E420&lt;&gt;"",2,1)</f>
        <v>1</v>
      </c>
      <c r="F402">
        <f>IF(brut!F420&lt;&gt;"",2,1)</f>
        <v>1</v>
      </c>
      <c r="G402">
        <f>IF(brut!G420&lt;&gt;"",2,1)</f>
        <v>2</v>
      </c>
      <c r="H402">
        <f>IF(brut!H420&lt;&gt;"",2,1)</f>
        <v>1</v>
      </c>
      <c r="I402">
        <f>IF(brut!I420&lt;&gt;"",2,1)</f>
        <v>1</v>
      </c>
      <c r="J402">
        <f>IF(brut!J420&lt;&gt;"",2,1)</f>
        <v>1</v>
      </c>
      <c r="K402">
        <f>IF(brut!K420="","?",IF(brut!K420=0,0,IF(brut!K420&lt;&gt;0,1,)))</f>
        <v>1</v>
      </c>
    </row>
    <row r="403" spans="1:11" ht="12.75">
      <c r="A403">
        <f>brut!A421</f>
        <v>11405</v>
      </c>
      <c r="B403" t="str">
        <f>brut!B421</f>
        <v>VENTENAC-EN-MINERVOIS </v>
      </c>
      <c r="C403">
        <f>brut!C421</f>
        <v>349</v>
      </c>
      <c r="D403">
        <f>IF(brut!D421&lt;&gt;"",2,1)</f>
        <v>2</v>
      </c>
      <c r="E403">
        <f>IF(brut!E421&lt;&gt;"",2,1)</f>
        <v>1</v>
      </c>
      <c r="F403">
        <f>IF(brut!F421&lt;&gt;"",2,1)</f>
        <v>1</v>
      </c>
      <c r="G403">
        <f>IF(brut!G421&lt;&gt;"",2,1)</f>
        <v>1</v>
      </c>
      <c r="H403">
        <f>IF(brut!H421&lt;&gt;"",2,1)</f>
        <v>1</v>
      </c>
      <c r="I403">
        <f>IF(brut!I421&lt;&gt;"",2,1)</f>
        <v>1</v>
      </c>
      <c r="J403">
        <f>IF(brut!J421&lt;&gt;"",2,1)</f>
        <v>1</v>
      </c>
      <c r="K403">
        <f>IF(brut!K421="","?",IF(brut!K421=0,0,IF(brut!K421&lt;&gt;0,1,)))</f>
        <v>1</v>
      </c>
    </row>
    <row r="404" spans="1:11" ht="12.75">
      <c r="A404">
        <f>brut!A422</f>
        <v>11406</v>
      </c>
      <c r="B404" t="str">
        <f>brut!B422</f>
        <v>VERAZA </v>
      </c>
      <c r="C404">
        <f>brut!C422</f>
        <v>45</v>
      </c>
      <c r="D404">
        <f>IF(brut!D422&lt;&gt;"",2,1)</f>
        <v>1</v>
      </c>
      <c r="E404">
        <f>IF(brut!E422&lt;&gt;"",2,1)</f>
        <v>1</v>
      </c>
      <c r="F404">
        <f>IF(brut!F422&lt;&gt;"",2,1)</f>
        <v>1</v>
      </c>
      <c r="G404">
        <f>IF(brut!G422&lt;&gt;"",2,1)</f>
        <v>2</v>
      </c>
      <c r="H404">
        <f>IF(brut!H422&lt;&gt;"",2,1)</f>
        <v>1</v>
      </c>
      <c r="I404">
        <f>IF(brut!I422&lt;&gt;"",2,1)</f>
        <v>1</v>
      </c>
      <c r="J404">
        <f>IF(brut!J422&lt;&gt;"",2,1)</f>
        <v>1</v>
      </c>
      <c r="K404">
        <f>IF(brut!K422="","?",IF(brut!K422=0,0,IF(brut!K422&lt;&gt;0,1,)))</f>
        <v>1</v>
      </c>
    </row>
    <row r="405" spans="1:11" ht="12.75">
      <c r="A405">
        <f>brut!A423</f>
        <v>11407</v>
      </c>
      <c r="B405" t="str">
        <f>brut!B423</f>
        <v>VERDUN-EN-LAURAGAIS </v>
      </c>
      <c r="C405">
        <f>brut!C423</f>
        <v>231</v>
      </c>
      <c r="D405">
        <f>IF(brut!D423&lt;&gt;"",2,1)</f>
        <v>1</v>
      </c>
      <c r="E405">
        <f>IF(brut!E423&lt;&gt;"",2,1)</f>
        <v>1</v>
      </c>
      <c r="F405">
        <f>IF(brut!F423&lt;&gt;"",2,1)</f>
        <v>1</v>
      </c>
      <c r="G405">
        <f>IF(brut!G423&lt;&gt;"",2,1)</f>
        <v>2</v>
      </c>
      <c r="H405">
        <f>IF(brut!H423&lt;&gt;"",2,1)</f>
        <v>1</v>
      </c>
      <c r="I405">
        <f>IF(brut!I423&lt;&gt;"",2,1)</f>
        <v>1</v>
      </c>
      <c r="J405">
        <f>IF(brut!J423&lt;&gt;"",2,1)</f>
        <v>1</v>
      </c>
      <c r="K405">
        <f>IF(brut!K423="","?",IF(brut!K423=0,0,IF(brut!K423&lt;&gt;0,1,)))</f>
        <v>1</v>
      </c>
    </row>
    <row r="406" spans="1:11" ht="12.75">
      <c r="A406">
        <f>brut!A424</f>
        <v>11408</v>
      </c>
      <c r="B406" t="str">
        <f>brut!B424</f>
        <v>VERZEILLE </v>
      </c>
      <c r="C406">
        <f>brut!C424</f>
        <v>358</v>
      </c>
      <c r="D406">
        <f>IF(brut!D424&lt;&gt;"",2,1)</f>
        <v>2</v>
      </c>
      <c r="E406">
        <f>IF(brut!E424&lt;&gt;"",2,1)</f>
        <v>1</v>
      </c>
      <c r="F406">
        <f>IF(brut!F424&lt;&gt;"",2,1)</f>
        <v>1</v>
      </c>
      <c r="G406">
        <f>IF(brut!G424&lt;&gt;"",2,1)</f>
        <v>2</v>
      </c>
      <c r="H406">
        <f>IF(brut!H424&lt;&gt;"",2,1)</f>
        <v>1</v>
      </c>
      <c r="I406">
        <f>IF(brut!I424&lt;&gt;"",2,1)</f>
        <v>1</v>
      </c>
      <c r="J406">
        <f>IF(brut!J424&lt;&gt;"",2,1)</f>
        <v>1</v>
      </c>
      <c r="K406">
        <f>IF(brut!K424="","?",IF(brut!K424=0,0,IF(brut!K424&lt;&gt;0,1,)))</f>
        <v>1</v>
      </c>
    </row>
    <row r="407" spans="1:11" ht="12.75">
      <c r="A407">
        <f>brut!A425</f>
        <v>11409</v>
      </c>
      <c r="B407" t="str">
        <f>brut!B425</f>
        <v>VIGNEVIEILLE </v>
      </c>
      <c r="C407">
        <f>brut!C425</f>
        <v>72</v>
      </c>
      <c r="D407">
        <f>IF(brut!D425&lt;&gt;"",2,1)</f>
        <v>2</v>
      </c>
      <c r="E407">
        <f>IF(brut!E425&lt;&gt;"",2,1)</f>
        <v>1</v>
      </c>
      <c r="F407">
        <f>IF(brut!F425&lt;&gt;"",2,1)</f>
        <v>2</v>
      </c>
      <c r="G407">
        <f>IF(brut!G425&lt;&gt;"",2,1)</f>
        <v>2</v>
      </c>
      <c r="H407">
        <f>IF(brut!H425&lt;&gt;"",2,1)</f>
        <v>1</v>
      </c>
      <c r="I407">
        <f>IF(brut!I425&lt;&gt;"",2,1)</f>
        <v>1</v>
      </c>
      <c r="J407">
        <f>IF(brut!J425&lt;&gt;"",2,1)</f>
        <v>1</v>
      </c>
      <c r="K407">
        <f>IF(brut!K425="","?",IF(brut!K425=0,0,IF(brut!K425&lt;&gt;0,1,)))</f>
        <v>1</v>
      </c>
    </row>
    <row r="408" spans="1:11" ht="12.75">
      <c r="A408">
        <f>brut!A426</f>
        <v>11410</v>
      </c>
      <c r="B408" t="str">
        <f>brut!B426</f>
        <v>VILLALIER </v>
      </c>
      <c r="C408">
        <f>brut!C426</f>
        <v>919</v>
      </c>
      <c r="D408">
        <f>IF(brut!D426&lt;&gt;"",2,1)</f>
        <v>2</v>
      </c>
      <c r="E408">
        <f>IF(brut!E426&lt;&gt;"",2,1)</f>
        <v>1</v>
      </c>
      <c r="F408">
        <f>IF(brut!F426&lt;&gt;"",2,1)</f>
        <v>1</v>
      </c>
      <c r="G408">
        <f>IF(brut!G426&lt;&gt;"",2,1)</f>
        <v>2</v>
      </c>
      <c r="H408">
        <f>IF(brut!H426&lt;&gt;"",2,1)</f>
        <v>1</v>
      </c>
      <c r="I408">
        <f>IF(brut!I426&lt;&gt;"",2,1)</f>
        <v>1</v>
      </c>
      <c r="J408">
        <f>IF(brut!J426&lt;&gt;"",2,1)</f>
        <v>1</v>
      </c>
      <c r="K408">
        <f>IF(brut!K426="","?",IF(brut!K426=0,0,IF(brut!K426&lt;&gt;0,1,)))</f>
        <v>1</v>
      </c>
    </row>
    <row r="409" spans="1:11" ht="12.75">
      <c r="A409">
        <f>brut!A427</f>
        <v>11411</v>
      </c>
      <c r="B409" t="str">
        <f>brut!B427</f>
        <v>VILLANIERE </v>
      </c>
      <c r="C409">
        <f>brut!C427</f>
        <v>100</v>
      </c>
      <c r="D409">
        <f>IF(brut!D427&lt;&gt;"",2,1)</f>
        <v>2</v>
      </c>
      <c r="E409">
        <f>IF(brut!E427&lt;&gt;"",2,1)</f>
        <v>1</v>
      </c>
      <c r="F409">
        <f>IF(brut!F427&lt;&gt;"",2,1)</f>
        <v>1</v>
      </c>
      <c r="G409">
        <f>IF(brut!G427&lt;&gt;"",2,1)</f>
        <v>2</v>
      </c>
      <c r="H409">
        <f>IF(brut!H427&lt;&gt;"",2,1)</f>
        <v>1</v>
      </c>
      <c r="I409">
        <f>IF(brut!I427&lt;&gt;"",2,1)</f>
        <v>1</v>
      </c>
      <c r="J409">
        <f>IF(brut!J427&lt;&gt;"",2,1)</f>
        <v>1</v>
      </c>
      <c r="K409">
        <f>IF(brut!K427="","?",IF(brut!K427=0,0,IF(brut!K427&lt;&gt;0,1,)))</f>
        <v>1</v>
      </c>
    </row>
    <row r="410" spans="1:11" ht="12.75">
      <c r="A410">
        <f>brut!A428</f>
        <v>11412</v>
      </c>
      <c r="B410" t="str">
        <f>brut!B428</f>
        <v>VILLARDEBELLE </v>
      </c>
      <c r="C410">
        <f>brut!C428</f>
        <v>74</v>
      </c>
      <c r="D410">
        <f>IF(brut!D428&lt;&gt;"",2,1)</f>
        <v>1</v>
      </c>
      <c r="E410">
        <f>IF(brut!E428&lt;&gt;"",2,1)</f>
        <v>1</v>
      </c>
      <c r="F410">
        <f>IF(brut!F428&lt;&gt;"",2,1)</f>
        <v>1</v>
      </c>
      <c r="G410">
        <f>IF(brut!G428&lt;&gt;"",2,1)</f>
        <v>2</v>
      </c>
      <c r="H410">
        <f>IF(brut!H428&lt;&gt;"",2,1)</f>
        <v>1</v>
      </c>
      <c r="I410">
        <f>IF(brut!I428&lt;&gt;"",2,1)</f>
        <v>1</v>
      </c>
      <c r="J410">
        <f>IF(brut!J428&lt;&gt;"",2,1)</f>
        <v>1</v>
      </c>
      <c r="K410">
        <f>IF(brut!K428="","?",IF(brut!K428=0,0,IF(brut!K428&lt;&gt;0,1,)))</f>
        <v>1</v>
      </c>
    </row>
    <row r="411" spans="1:11" ht="12.75">
      <c r="A411">
        <f>brut!A429</f>
        <v>11413</v>
      </c>
      <c r="B411" t="str">
        <f>brut!B429</f>
        <v>VILLARDONNEL </v>
      </c>
      <c r="C411">
        <f>brut!C429</f>
        <v>412</v>
      </c>
      <c r="D411">
        <f>IF(brut!D429&lt;&gt;"",2,1)</f>
        <v>1</v>
      </c>
      <c r="E411">
        <f>IF(brut!E429&lt;&gt;"",2,1)</f>
        <v>1</v>
      </c>
      <c r="F411">
        <f>IF(brut!F429&lt;&gt;"",2,1)</f>
        <v>1</v>
      </c>
      <c r="G411">
        <f>IF(brut!G429&lt;&gt;"",2,1)</f>
        <v>2</v>
      </c>
      <c r="H411">
        <f>IF(brut!H429&lt;&gt;"",2,1)</f>
        <v>1</v>
      </c>
      <c r="I411">
        <f>IF(brut!I429&lt;&gt;"",2,1)</f>
        <v>2</v>
      </c>
      <c r="J411">
        <f>IF(brut!J429&lt;&gt;"",2,1)</f>
        <v>1</v>
      </c>
      <c r="K411">
        <f>IF(brut!K429="","?",IF(brut!K429=0,0,IF(brut!K429&lt;&gt;0,1,)))</f>
        <v>1</v>
      </c>
    </row>
    <row r="412" spans="1:11" ht="12.75">
      <c r="A412">
        <f>brut!A430</f>
        <v>11414</v>
      </c>
      <c r="B412" t="str">
        <f>brut!B430</f>
        <v>VILLAR-EN-VAL </v>
      </c>
      <c r="C412">
        <f>brut!C430</f>
        <v>30</v>
      </c>
      <c r="D412">
        <f>IF(brut!D430&lt;&gt;"",2,1)</f>
        <v>2</v>
      </c>
      <c r="E412">
        <f>IF(brut!E430&lt;&gt;"",2,1)</f>
        <v>1</v>
      </c>
      <c r="F412">
        <f>IF(brut!F430&lt;&gt;"",2,1)</f>
        <v>1</v>
      </c>
      <c r="G412">
        <f>IF(brut!G430&lt;&gt;"",2,1)</f>
        <v>2</v>
      </c>
      <c r="H412">
        <f>IF(brut!H430&lt;&gt;"",2,1)</f>
        <v>1</v>
      </c>
      <c r="I412">
        <f>IF(brut!I430&lt;&gt;"",2,1)</f>
        <v>1</v>
      </c>
      <c r="J412">
        <f>IF(brut!J430&lt;&gt;"",2,1)</f>
        <v>1</v>
      </c>
      <c r="K412">
        <f>IF(brut!K430="","?",IF(brut!K430=0,0,IF(brut!K430&lt;&gt;0,1,)))</f>
        <v>1</v>
      </c>
    </row>
    <row r="413" spans="1:11" ht="12.75">
      <c r="A413">
        <f>brut!A431</f>
        <v>11415</v>
      </c>
      <c r="B413" t="str">
        <f>brut!B431</f>
        <v>VILLAR-SAINT -ANSELME </v>
      </c>
      <c r="C413">
        <f>brut!C431</f>
        <v>94</v>
      </c>
      <c r="D413">
        <f>IF(brut!D431&lt;&gt;"",2,1)</f>
        <v>1</v>
      </c>
      <c r="E413">
        <f>IF(brut!E431&lt;&gt;"",2,1)</f>
        <v>1</v>
      </c>
      <c r="F413">
        <f>IF(brut!F431&lt;&gt;"",2,1)</f>
        <v>1</v>
      </c>
      <c r="G413">
        <f>IF(brut!G431&lt;&gt;"",2,1)</f>
        <v>2</v>
      </c>
      <c r="H413">
        <f>IF(brut!H431&lt;&gt;"",2,1)</f>
        <v>1</v>
      </c>
      <c r="I413">
        <f>IF(brut!I431&lt;&gt;"",2,1)</f>
        <v>1</v>
      </c>
      <c r="J413">
        <f>IF(brut!J431&lt;&gt;"",2,1)</f>
        <v>1</v>
      </c>
      <c r="K413">
        <f>IF(brut!K431="","?",IF(brut!K431=0,0,IF(brut!K431&lt;&gt;0,1,)))</f>
        <v>1</v>
      </c>
    </row>
    <row r="414" spans="1:11" ht="12.75">
      <c r="A414">
        <f>brut!A432</f>
        <v>11416</v>
      </c>
      <c r="B414" t="str">
        <f>brut!B432</f>
        <v>VILLARZEL-CABARDES </v>
      </c>
      <c r="C414">
        <f>brut!C432</f>
        <v>145</v>
      </c>
      <c r="D414">
        <f>IF(brut!D432&lt;&gt;"",2,1)</f>
        <v>2</v>
      </c>
      <c r="E414">
        <f>IF(brut!E432&lt;&gt;"",2,1)</f>
        <v>1</v>
      </c>
      <c r="F414">
        <f>IF(brut!F432&lt;&gt;"",2,1)</f>
        <v>1</v>
      </c>
      <c r="G414">
        <f>IF(brut!G432&lt;&gt;"",2,1)</f>
        <v>2</v>
      </c>
      <c r="H414">
        <f>IF(brut!H432&lt;&gt;"",2,1)</f>
        <v>1</v>
      </c>
      <c r="I414">
        <f>IF(brut!I432&lt;&gt;"",2,1)</f>
        <v>1</v>
      </c>
      <c r="J414">
        <f>IF(brut!J432&lt;&gt;"",2,1)</f>
        <v>1</v>
      </c>
      <c r="K414">
        <f>IF(brut!K432="","?",IF(brut!K432=0,0,IF(brut!K432&lt;&gt;0,1,)))</f>
        <v>1</v>
      </c>
    </row>
    <row r="415" spans="1:11" ht="12.75">
      <c r="A415">
        <f>brut!A433</f>
        <v>11417</v>
      </c>
      <c r="B415" t="str">
        <f>brut!B433</f>
        <v>VILLARZEL -DU-RAZES </v>
      </c>
      <c r="C415">
        <f>brut!C433</f>
        <v>91</v>
      </c>
      <c r="D415">
        <f>IF(brut!D433&lt;&gt;"",2,1)</f>
        <v>1</v>
      </c>
      <c r="E415">
        <f>IF(brut!E433&lt;&gt;"",2,1)</f>
        <v>1</v>
      </c>
      <c r="F415">
        <f>IF(brut!F433&lt;&gt;"",2,1)</f>
        <v>1</v>
      </c>
      <c r="G415">
        <f>IF(brut!G433&lt;&gt;"",2,1)</f>
        <v>2</v>
      </c>
      <c r="H415">
        <f>IF(brut!H433&lt;&gt;"",2,1)</f>
        <v>1</v>
      </c>
      <c r="I415">
        <f>IF(brut!I433&lt;&gt;"",2,1)</f>
        <v>1</v>
      </c>
      <c r="J415">
        <f>IF(brut!J433&lt;&gt;"",2,1)</f>
        <v>1</v>
      </c>
      <c r="K415">
        <f>IF(brut!K433="","?",IF(brut!K433=0,0,IF(brut!K433&lt;&gt;0,1,)))</f>
        <v>1</v>
      </c>
    </row>
    <row r="416" spans="1:11" ht="12.75">
      <c r="A416">
        <f>brut!A434</f>
        <v>11418</v>
      </c>
      <c r="B416" t="str">
        <f>brut!B434</f>
        <v>VILLASAVARY </v>
      </c>
      <c r="C416">
        <f>brut!C434</f>
        <v>874</v>
      </c>
      <c r="D416">
        <f>IF(brut!D434&lt;&gt;"",2,1)</f>
        <v>1</v>
      </c>
      <c r="E416">
        <f>IF(brut!E434&lt;&gt;"",2,1)</f>
        <v>1</v>
      </c>
      <c r="F416">
        <f>IF(brut!F434&lt;&gt;"",2,1)</f>
        <v>1</v>
      </c>
      <c r="G416">
        <f>IF(brut!G434&lt;&gt;"",2,1)</f>
        <v>1</v>
      </c>
      <c r="H416">
        <f>IF(brut!H434&lt;&gt;"",2,1)</f>
        <v>1</v>
      </c>
      <c r="I416">
        <f>IF(brut!I434&lt;&gt;"",2,1)</f>
        <v>2</v>
      </c>
      <c r="J416">
        <f>IF(brut!J434&lt;&gt;"",2,1)</f>
        <v>1</v>
      </c>
      <c r="K416">
        <f>IF(brut!K434="","?",IF(brut!K434=0,0,IF(brut!K434&lt;&gt;0,1,)))</f>
        <v>1</v>
      </c>
    </row>
    <row r="417" spans="1:11" ht="12.75">
      <c r="A417">
        <f>brut!A435</f>
        <v>11419</v>
      </c>
      <c r="B417" t="str">
        <f>brut!B435</f>
        <v>VILLAUTOU </v>
      </c>
      <c r="C417">
        <f>brut!C435</f>
        <v>50</v>
      </c>
      <c r="D417">
        <f>IF(brut!D435&lt;&gt;"",2,1)</f>
        <v>1</v>
      </c>
      <c r="E417">
        <f>IF(brut!E435&lt;&gt;"",2,1)</f>
        <v>1</v>
      </c>
      <c r="F417">
        <f>IF(brut!F435&lt;&gt;"",2,1)</f>
        <v>1</v>
      </c>
      <c r="G417">
        <f>IF(brut!G435&lt;&gt;"",2,1)</f>
        <v>1</v>
      </c>
      <c r="H417">
        <f>IF(brut!H435&lt;&gt;"",2,1)</f>
        <v>1</v>
      </c>
      <c r="I417">
        <f>IF(brut!I435&lt;&gt;"",2,1)</f>
        <v>1</v>
      </c>
      <c r="J417">
        <f>IF(brut!J435&lt;&gt;"",2,1)</f>
        <v>1</v>
      </c>
      <c r="K417">
        <f>IF(brut!K435="","?",IF(brut!K435=0,0,IF(brut!K435&lt;&gt;0,1,)))</f>
        <v>0</v>
      </c>
    </row>
    <row r="418" spans="1:11" ht="12.75">
      <c r="A418">
        <f>brut!A436</f>
        <v>11420</v>
      </c>
      <c r="B418" t="str">
        <f>brut!B436</f>
        <v>VILLEBAZY </v>
      </c>
      <c r="C418">
        <f>brut!C436</f>
        <v>100</v>
      </c>
      <c r="D418">
        <f>IF(brut!D436&lt;&gt;"",2,1)</f>
        <v>1</v>
      </c>
      <c r="E418">
        <f>IF(brut!E436&lt;&gt;"",2,1)</f>
        <v>1</v>
      </c>
      <c r="F418">
        <f>IF(brut!F436&lt;&gt;"",2,1)</f>
        <v>1</v>
      </c>
      <c r="G418">
        <f>IF(brut!G436&lt;&gt;"",2,1)</f>
        <v>2</v>
      </c>
      <c r="H418">
        <f>IF(brut!H436&lt;&gt;"",2,1)</f>
        <v>1</v>
      </c>
      <c r="I418">
        <f>IF(brut!I436&lt;&gt;"",2,1)</f>
        <v>1</v>
      </c>
      <c r="J418">
        <f>IF(brut!J436&lt;&gt;"",2,1)</f>
        <v>1</v>
      </c>
      <c r="K418">
        <f>IF(brut!K436="","?",IF(brut!K436=0,0,IF(brut!K436&lt;&gt;0,1,)))</f>
        <v>1</v>
      </c>
    </row>
    <row r="419" spans="1:11" ht="12.75">
      <c r="A419">
        <f>brut!A437</f>
        <v>11421</v>
      </c>
      <c r="B419" t="str">
        <f>brut!B437</f>
        <v>VILLEDAIGNE </v>
      </c>
      <c r="C419">
        <f>brut!C437</f>
        <v>463</v>
      </c>
      <c r="D419">
        <f>IF(brut!D437&lt;&gt;"",2,1)</f>
        <v>2</v>
      </c>
      <c r="E419">
        <f>IF(brut!E437&lt;&gt;"",2,1)</f>
        <v>1</v>
      </c>
      <c r="F419">
        <f>IF(brut!F437&lt;&gt;"",2,1)</f>
        <v>1</v>
      </c>
      <c r="G419">
        <f>IF(brut!G437&lt;&gt;"",2,1)</f>
        <v>1</v>
      </c>
      <c r="H419">
        <f>IF(brut!H437&lt;&gt;"",2,1)</f>
        <v>1</v>
      </c>
      <c r="I419">
        <f>IF(brut!I437&lt;&gt;"",2,1)</f>
        <v>2</v>
      </c>
      <c r="J419">
        <f>IF(brut!J437&lt;&gt;"",2,1)</f>
        <v>1</v>
      </c>
      <c r="K419">
        <f>IF(brut!K437="","?",IF(brut!K437=0,0,IF(brut!K437&lt;&gt;0,1,)))</f>
        <v>1</v>
      </c>
    </row>
    <row r="420" spans="1:11" ht="12.75">
      <c r="A420">
        <f>brut!A438</f>
        <v>11422</v>
      </c>
      <c r="B420" t="str">
        <f>brut!B438</f>
        <v>VILLEDUBERT </v>
      </c>
      <c r="C420">
        <f>brut!C438</f>
        <v>285</v>
      </c>
      <c r="D420">
        <f>IF(brut!D438&lt;&gt;"",2,1)</f>
        <v>2</v>
      </c>
      <c r="E420">
        <f>IF(brut!E438&lt;&gt;"",2,1)</f>
        <v>1</v>
      </c>
      <c r="F420">
        <f>IF(brut!F438&lt;&gt;"",2,1)</f>
        <v>1</v>
      </c>
      <c r="G420">
        <f>IF(brut!G438&lt;&gt;"",2,1)</f>
        <v>2</v>
      </c>
      <c r="H420">
        <f>IF(brut!H438&lt;&gt;"",2,1)</f>
        <v>1</v>
      </c>
      <c r="I420">
        <f>IF(brut!I438&lt;&gt;"",2,1)</f>
        <v>1</v>
      </c>
      <c r="J420">
        <f>IF(brut!J438&lt;&gt;"",2,1)</f>
        <v>1</v>
      </c>
      <c r="K420">
        <f>IF(brut!K438="","?",IF(brut!K438=0,0,IF(brut!K438&lt;&gt;0,1,)))</f>
        <v>1</v>
      </c>
    </row>
    <row r="421" spans="1:11" ht="12.75">
      <c r="A421">
        <f>brut!A439</f>
        <v>11423</v>
      </c>
      <c r="B421" t="str">
        <f>brut!B439</f>
        <v>VILLEFLOURE </v>
      </c>
      <c r="C421">
        <f>brut!C439</f>
        <v>76</v>
      </c>
      <c r="D421">
        <f>IF(brut!D439&lt;&gt;"",2,1)</f>
        <v>1</v>
      </c>
      <c r="E421">
        <f>IF(brut!E439&lt;&gt;"",2,1)</f>
        <v>1</v>
      </c>
      <c r="F421">
        <f>IF(brut!F439&lt;&gt;"",2,1)</f>
        <v>1</v>
      </c>
      <c r="G421">
        <f>IF(brut!G439&lt;&gt;"",2,1)</f>
        <v>2</v>
      </c>
      <c r="H421">
        <f>IF(brut!H439&lt;&gt;"",2,1)</f>
        <v>1</v>
      </c>
      <c r="I421">
        <f>IF(brut!I439&lt;&gt;"",2,1)</f>
        <v>1</v>
      </c>
      <c r="J421">
        <f>IF(brut!J439&lt;&gt;"",2,1)</f>
        <v>1</v>
      </c>
      <c r="K421">
        <f>IF(brut!K439="","?",IF(brut!K439=0,0,IF(brut!K439&lt;&gt;0,1,)))</f>
        <v>1</v>
      </c>
    </row>
    <row r="422" spans="1:11" ht="12.75">
      <c r="A422">
        <f>brut!A440</f>
        <v>11424</v>
      </c>
      <c r="B422" t="str">
        <f>brut!B440</f>
        <v>VILLEFORT </v>
      </c>
      <c r="C422">
        <f>brut!C440</f>
        <v>87</v>
      </c>
      <c r="D422">
        <f>IF(brut!D440&lt;&gt;"",2,1)</f>
        <v>1</v>
      </c>
      <c r="E422">
        <f>IF(brut!E440&lt;&gt;"",2,1)</f>
        <v>1</v>
      </c>
      <c r="F422">
        <f>IF(brut!F440&lt;&gt;"",2,1)</f>
        <v>1</v>
      </c>
      <c r="G422">
        <f>IF(brut!G440&lt;&gt;"",2,1)</f>
        <v>1</v>
      </c>
      <c r="H422">
        <f>IF(brut!H440&lt;&gt;"",2,1)</f>
        <v>1</v>
      </c>
      <c r="I422">
        <f>IF(brut!I440&lt;&gt;"",2,1)</f>
        <v>1</v>
      </c>
      <c r="J422">
        <f>IF(brut!J440&lt;&gt;"",2,1)</f>
        <v>1</v>
      </c>
      <c r="K422">
        <f>IF(brut!K440="","?",IF(brut!K440=0,0,IF(brut!K440&lt;&gt;0,1,)))</f>
        <v>0</v>
      </c>
    </row>
    <row r="423" spans="1:11" ht="12.75">
      <c r="A423">
        <f>brut!A441</f>
        <v>11425</v>
      </c>
      <c r="B423" t="str">
        <f>brut!B441</f>
        <v>VILLEGAILHENC </v>
      </c>
      <c r="C423">
        <f>brut!C441</f>
        <v>1326</v>
      </c>
      <c r="D423">
        <f>IF(brut!D441&lt;&gt;"",2,1)</f>
        <v>2</v>
      </c>
      <c r="E423">
        <f>IF(brut!E441&lt;&gt;"",2,1)</f>
        <v>1</v>
      </c>
      <c r="F423">
        <f>IF(brut!F441&lt;&gt;"",2,1)</f>
        <v>1</v>
      </c>
      <c r="G423">
        <f>IF(brut!G441&lt;&gt;"",2,1)</f>
        <v>2</v>
      </c>
      <c r="H423">
        <f>IF(brut!H441&lt;&gt;"",2,1)</f>
        <v>1</v>
      </c>
      <c r="I423">
        <f>IF(brut!I441&lt;&gt;"",2,1)</f>
        <v>2</v>
      </c>
      <c r="J423">
        <f>IF(brut!J441&lt;&gt;"",2,1)</f>
        <v>1</v>
      </c>
      <c r="K423">
        <f>IF(brut!K441="","?",IF(brut!K441=0,0,IF(brut!K441&lt;&gt;0,1,)))</f>
        <v>1</v>
      </c>
    </row>
    <row r="424" spans="1:11" ht="12.75">
      <c r="A424">
        <f>brut!A442</f>
        <v>11426</v>
      </c>
      <c r="B424" t="str">
        <f>brut!B442</f>
        <v>VILLEGLY </v>
      </c>
      <c r="C424">
        <f>brut!C442</f>
        <v>747</v>
      </c>
      <c r="D424">
        <f>IF(brut!D442&lt;&gt;"",2,1)</f>
        <v>2</v>
      </c>
      <c r="E424">
        <f>IF(brut!E442&lt;&gt;"",2,1)</f>
        <v>1</v>
      </c>
      <c r="F424">
        <f>IF(brut!F442&lt;&gt;"",2,1)</f>
        <v>1</v>
      </c>
      <c r="G424">
        <f>IF(brut!G442&lt;&gt;"",2,1)</f>
        <v>2</v>
      </c>
      <c r="H424">
        <f>IF(brut!H442&lt;&gt;"",2,1)</f>
        <v>1</v>
      </c>
      <c r="I424">
        <f>IF(brut!I442&lt;&gt;"",2,1)</f>
        <v>1</v>
      </c>
      <c r="J424">
        <f>IF(brut!J442&lt;&gt;"",2,1)</f>
        <v>1</v>
      </c>
      <c r="K424">
        <f>IF(brut!K442="","?",IF(brut!K442=0,0,IF(brut!K442&lt;&gt;0,1,)))</f>
        <v>1</v>
      </c>
    </row>
    <row r="425" spans="1:11" ht="12.75">
      <c r="A425">
        <f>brut!A443</f>
        <v>11427</v>
      </c>
      <c r="B425" t="str">
        <f>brut!B443</f>
        <v>VILLELONGUE-D'AUDE </v>
      </c>
      <c r="C425">
        <f>brut!C443</f>
        <v>279</v>
      </c>
      <c r="D425">
        <f>IF(brut!D443&lt;&gt;"",2,1)</f>
        <v>1</v>
      </c>
      <c r="E425">
        <f>IF(brut!E443&lt;&gt;"",2,1)</f>
        <v>1</v>
      </c>
      <c r="F425">
        <f>IF(brut!F443&lt;&gt;"",2,1)</f>
        <v>1</v>
      </c>
      <c r="G425">
        <f>IF(brut!G443&lt;&gt;"",2,1)</f>
        <v>1</v>
      </c>
      <c r="H425">
        <f>IF(brut!H443&lt;&gt;"",2,1)</f>
        <v>1</v>
      </c>
      <c r="I425">
        <f>IF(brut!I443&lt;&gt;"",2,1)</f>
        <v>1</v>
      </c>
      <c r="J425">
        <f>IF(brut!J443&lt;&gt;"",2,1)</f>
        <v>1</v>
      </c>
      <c r="K425">
        <f>IF(brut!K443="","?",IF(brut!K443=0,0,IF(brut!K443&lt;&gt;0,1,)))</f>
        <v>0</v>
      </c>
    </row>
    <row r="426" spans="1:11" ht="12.75">
      <c r="A426">
        <f>brut!A444</f>
        <v>11428</v>
      </c>
      <c r="B426" t="str">
        <f>brut!B444</f>
        <v>VILLEMAGNE </v>
      </c>
      <c r="C426">
        <f>brut!C444</f>
        <v>211</v>
      </c>
      <c r="D426">
        <f>IF(brut!D444&lt;&gt;"",2,1)</f>
        <v>1</v>
      </c>
      <c r="E426">
        <f>IF(brut!E444&lt;&gt;"",2,1)</f>
        <v>1</v>
      </c>
      <c r="F426">
        <f>IF(brut!F444&lt;&gt;"",2,1)</f>
        <v>1</v>
      </c>
      <c r="G426">
        <f>IF(brut!G444&lt;&gt;"",2,1)</f>
        <v>2</v>
      </c>
      <c r="H426">
        <f>IF(brut!H444&lt;&gt;"",2,1)</f>
        <v>1</v>
      </c>
      <c r="I426">
        <f>IF(brut!I444&lt;&gt;"",2,1)</f>
        <v>1</v>
      </c>
      <c r="J426">
        <f>IF(brut!J444&lt;&gt;"",2,1)</f>
        <v>1</v>
      </c>
      <c r="K426">
        <f>IF(brut!K444="","?",IF(brut!K444=0,0,IF(brut!K444&lt;&gt;0,1,)))</f>
        <v>1</v>
      </c>
    </row>
    <row r="427" spans="1:11" ht="12.75">
      <c r="A427">
        <f>brut!A445</f>
        <v>11429</v>
      </c>
      <c r="B427" t="str">
        <f>brut!B445</f>
        <v>VILLEMOUSTAUSSOU </v>
      </c>
      <c r="C427">
        <f>brut!C445</f>
        <v>2696</v>
      </c>
      <c r="D427">
        <f>IF(brut!D445&lt;&gt;"",2,1)</f>
        <v>2</v>
      </c>
      <c r="E427">
        <f>IF(brut!E445&lt;&gt;"",2,1)</f>
        <v>1</v>
      </c>
      <c r="F427">
        <f>IF(brut!F445&lt;&gt;"",2,1)</f>
        <v>1</v>
      </c>
      <c r="G427">
        <f>IF(brut!G445&lt;&gt;"",2,1)</f>
        <v>2</v>
      </c>
      <c r="H427">
        <f>IF(brut!H445&lt;&gt;"",2,1)</f>
        <v>1</v>
      </c>
      <c r="I427">
        <f>IF(brut!I445&lt;&gt;"",2,1)</f>
        <v>2</v>
      </c>
      <c r="J427">
        <f>IF(brut!J445&lt;&gt;"",2,1)</f>
        <v>1</v>
      </c>
      <c r="K427">
        <f>IF(brut!K445="","?",IF(brut!K445=0,0,IF(brut!K445&lt;&gt;0,1,)))</f>
        <v>1</v>
      </c>
    </row>
    <row r="428" spans="1:11" ht="12.75">
      <c r="A428">
        <f>brut!A446</f>
        <v>11430</v>
      </c>
      <c r="B428" t="str">
        <f>brut!B446</f>
        <v>VILLENEUVE-LA-COMPTAL </v>
      </c>
      <c r="C428">
        <f>brut!C446</f>
        <v>1025</v>
      </c>
      <c r="D428">
        <f>IF(brut!D446&lt;&gt;"",2,1)</f>
        <v>2</v>
      </c>
      <c r="E428">
        <f>IF(brut!E446&lt;&gt;"",2,1)</f>
        <v>1</v>
      </c>
      <c r="F428">
        <f>IF(brut!F446&lt;&gt;"",2,1)</f>
        <v>1</v>
      </c>
      <c r="G428">
        <f>IF(brut!G446&lt;&gt;"",2,1)</f>
        <v>1</v>
      </c>
      <c r="H428">
        <f>IF(brut!H446&lt;&gt;"",2,1)</f>
        <v>1</v>
      </c>
      <c r="I428">
        <f>IF(brut!I446&lt;&gt;"",2,1)</f>
        <v>2</v>
      </c>
      <c r="J428">
        <f>IF(brut!J446&lt;&gt;"",2,1)</f>
        <v>1</v>
      </c>
      <c r="K428">
        <f>IF(brut!K446="","?",IF(brut!K446=0,0,IF(brut!K446&lt;&gt;0,1,)))</f>
        <v>1</v>
      </c>
    </row>
    <row r="429" spans="1:11" ht="12.75">
      <c r="A429">
        <f>brut!A447</f>
        <v>11431</v>
      </c>
      <c r="B429" t="str">
        <f>brut!B447</f>
        <v>VILLEN EUVE- LES-CORBIERES </v>
      </c>
      <c r="C429">
        <f>brut!C447</f>
        <v>240</v>
      </c>
      <c r="D429">
        <f>IF(brut!D447&lt;&gt;"",2,1)</f>
        <v>2</v>
      </c>
      <c r="E429">
        <f>IF(brut!E447&lt;&gt;"",2,1)</f>
        <v>1</v>
      </c>
      <c r="F429">
        <f>IF(brut!F447&lt;&gt;"",2,1)</f>
        <v>2</v>
      </c>
      <c r="G429">
        <f>IF(brut!G447&lt;&gt;"",2,1)</f>
        <v>2</v>
      </c>
      <c r="H429">
        <f>IF(brut!H447&lt;&gt;"",2,1)</f>
        <v>1</v>
      </c>
      <c r="I429">
        <f>IF(brut!I447&lt;&gt;"",2,1)</f>
        <v>1</v>
      </c>
      <c r="J429">
        <f>IF(brut!J447&lt;&gt;"",2,1)</f>
        <v>1</v>
      </c>
      <c r="K429">
        <f>IF(brut!K447="","?",IF(brut!K447=0,0,IF(brut!K447&lt;&gt;0,1,)))</f>
        <v>1</v>
      </c>
    </row>
    <row r="430" spans="1:11" ht="12.75">
      <c r="A430">
        <f>brut!A448</f>
        <v>11432</v>
      </c>
      <c r="B430" t="str">
        <f>brut!B448</f>
        <v>VILLEN EUVE- LES- MONTREAL </v>
      </c>
      <c r="C430">
        <f>brut!C448</f>
        <v>116</v>
      </c>
      <c r="D430">
        <f>IF(brut!D448&lt;&gt;"",2,1)</f>
        <v>1</v>
      </c>
      <c r="E430">
        <f>IF(brut!E448&lt;&gt;"",2,1)</f>
        <v>1</v>
      </c>
      <c r="F430">
        <f>IF(brut!F448&lt;&gt;"",2,1)</f>
        <v>1</v>
      </c>
      <c r="G430">
        <f>IF(brut!G448&lt;&gt;"",2,1)</f>
        <v>1</v>
      </c>
      <c r="H430">
        <f>IF(brut!H448&lt;&gt;"",2,1)</f>
        <v>1</v>
      </c>
      <c r="I430">
        <f>IF(brut!I448&lt;&gt;"",2,1)</f>
        <v>1</v>
      </c>
      <c r="J430">
        <f>IF(brut!J448&lt;&gt;"",2,1)</f>
        <v>1</v>
      </c>
      <c r="K430">
        <f>IF(brut!K448="","?",IF(brut!K448=0,0,IF(brut!K448&lt;&gt;0,1,)))</f>
        <v>0</v>
      </c>
    </row>
    <row r="431" spans="1:11" ht="12.75">
      <c r="A431">
        <f>brut!A449</f>
        <v>11433</v>
      </c>
      <c r="B431" t="str">
        <f>brut!B449</f>
        <v>VILLENEUVE-MINERVOIS </v>
      </c>
      <c r="C431">
        <f>brut!C449</f>
        <v>824</v>
      </c>
      <c r="D431">
        <f>IF(brut!D449&lt;&gt;"",2,1)</f>
        <v>2</v>
      </c>
      <c r="E431">
        <f>IF(brut!E449&lt;&gt;"",2,1)</f>
        <v>1</v>
      </c>
      <c r="F431">
        <f>IF(brut!F449&lt;&gt;"",2,1)</f>
        <v>1</v>
      </c>
      <c r="G431">
        <f>IF(brut!G449&lt;&gt;"",2,1)</f>
        <v>2</v>
      </c>
      <c r="H431">
        <f>IF(brut!H449&lt;&gt;"",2,1)</f>
        <v>1</v>
      </c>
      <c r="I431">
        <f>IF(brut!I449&lt;&gt;"",2,1)</f>
        <v>1</v>
      </c>
      <c r="J431">
        <f>IF(brut!J449&lt;&gt;"",2,1)</f>
        <v>1</v>
      </c>
      <c r="K431">
        <f>IF(brut!K449="","?",IF(brut!K449=0,0,IF(brut!K449&lt;&gt;0,1,)))</f>
        <v>1</v>
      </c>
    </row>
    <row r="432" spans="1:11" ht="12.75">
      <c r="A432">
        <f>brut!A450</f>
        <v>11434</v>
      </c>
      <c r="B432" t="str">
        <f>brut!B450</f>
        <v>VILLEPINTE </v>
      </c>
      <c r="C432">
        <f>brut!C450</f>
        <v>1024</v>
      </c>
      <c r="D432">
        <f>IF(brut!D450&lt;&gt;"",2,1)</f>
        <v>2</v>
      </c>
      <c r="E432">
        <f>IF(brut!E450&lt;&gt;"",2,1)</f>
        <v>1</v>
      </c>
      <c r="F432">
        <f>IF(brut!F450&lt;&gt;"",2,1)</f>
        <v>1</v>
      </c>
      <c r="G432">
        <f>IF(brut!G450&lt;&gt;"",2,1)</f>
        <v>1</v>
      </c>
      <c r="H432">
        <f>IF(brut!H450&lt;&gt;"",2,1)</f>
        <v>1</v>
      </c>
      <c r="I432">
        <f>IF(brut!I450&lt;&gt;"",2,1)</f>
        <v>2</v>
      </c>
      <c r="J432">
        <f>IF(brut!J450&lt;&gt;"",2,1)</f>
        <v>1</v>
      </c>
      <c r="K432">
        <f>IF(brut!K450="","?",IF(brut!K450=0,0,IF(brut!K450&lt;&gt;0,1,)))</f>
        <v>1</v>
      </c>
    </row>
    <row r="433" spans="1:11" ht="12.75">
      <c r="A433">
        <f>brut!A451</f>
        <v>11435</v>
      </c>
      <c r="B433" t="str">
        <f>brut!B451</f>
        <v>VILLEROUGE-TERMENES </v>
      </c>
      <c r="C433">
        <f>brut!C451</f>
        <v>158</v>
      </c>
      <c r="D433">
        <f>IF(brut!D451&lt;&gt;"",2,1)</f>
        <v>2</v>
      </c>
      <c r="E433">
        <f>IF(brut!E451&lt;&gt;"",2,1)</f>
        <v>1</v>
      </c>
      <c r="F433">
        <f>IF(brut!F451&lt;&gt;"",2,1)</f>
        <v>2</v>
      </c>
      <c r="G433">
        <f>IF(brut!G451&lt;&gt;"",2,1)</f>
        <v>2</v>
      </c>
      <c r="H433">
        <f>IF(brut!H451&lt;&gt;"",2,1)</f>
        <v>1</v>
      </c>
      <c r="I433">
        <f>IF(brut!I451&lt;&gt;"",2,1)</f>
        <v>1</v>
      </c>
      <c r="J433">
        <f>IF(brut!J451&lt;&gt;"",2,1)</f>
        <v>1</v>
      </c>
      <c r="K433">
        <f>IF(brut!K451="","?",IF(brut!K451=0,0,IF(brut!K451&lt;&gt;0,1,)))</f>
        <v>1</v>
      </c>
    </row>
    <row r="434" spans="1:11" ht="12.75">
      <c r="A434">
        <f>brut!A452</f>
        <v>11436</v>
      </c>
      <c r="B434" t="str">
        <f>brut!B452</f>
        <v>VI LLESEQUE- DES -CORBI ERES </v>
      </c>
      <c r="C434">
        <f>brut!C452</f>
        <v>312</v>
      </c>
      <c r="D434">
        <f>IF(brut!D452&lt;&gt;"",2,1)</f>
        <v>2</v>
      </c>
      <c r="E434">
        <f>IF(brut!E452&lt;&gt;"",2,1)</f>
        <v>1</v>
      </c>
      <c r="F434">
        <f>IF(brut!F452&lt;&gt;"",2,1)</f>
        <v>2</v>
      </c>
      <c r="G434">
        <f>IF(brut!G452&lt;&gt;"",2,1)</f>
        <v>2</v>
      </c>
      <c r="H434">
        <f>IF(brut!H452&lt;&gt;"",2,1)</f>
        <v>1</v>
      </c>
      <c r="I434">
        <f>IF(brut!I452&lt;&gt;"",2,1)</f>
        <v>1</v>
      </c>
      <c r="J434">
        <f>IF(brut!J452&lt;&gt;"",2,1)</f>
        <v>1</v>
      </c>
      <c r="K434">
        <f>IF(brut!K452="","?",IF(brut!K452=0,0,IF(brut!K452&lt;&gt;0,1,)))</f>
        <v>1</v>
      </c>
    </row>
    <row r="435" spans="1:11" ht="12.75">
      <c r="A435">
        <f>brut!A453</f>
        <v>11437</v>
      </c>
      <c r="B435" t="str">
        <f>brut!B453</f>
        <v>VILLESEQUELAN DE </v>
      </c>
      <c r="C435">
        <f>brut!C453</f>
        <v>571</v>
      </c>
      <c r="D435">
        <f>IF(brut!D453&lt;&gt;"",2,1)</f>
        <v>2</v>
      </c>
      <c r="E435">
        <f>IF(brut!E453&lt;&gt;"",2,1)</f>
        <v>1</v>
      </c>
      <c r="F435">
        <f>IF(brut!F453&lt;&gt;"",2,1)</f>
        <v>1</v>
      </c>
      <c r="G435">
        <f>IF(brut!G453&lt;&gt;"",2,1)</f>
        <v>1</v>
      </c>
      <c r="H435">
        <f>IF(brut!H453&lt;&gt;"",2,1)</f>
        <v>1</v>
      </c>
      <c r="I435">
        <f>IF(brut!I453&lt;&gt;"",2,1)</f>
        <v>2</v>
      </c>
      <c r="J435">
        <f>IF(brut!J453&lt;&gt;"",2,1)</f>
        <v>1</v>
      </c>
      <c r="K435">
        <f>IF(brut!K453="","?",IF(brut!K453=0,0,IF(brut!K453&lt;&gt;0,1,)))</f>
        <v>1</v>
      </c>
    </row>
    <row r="436" spans="1:11" ht="12.75">
      <c r="A436">
        <f>brut!A454</f>
        <v>11438</v>
      </c>
      <c r="B436" t="str">
        <f>brut!B454</f>
        <v>VILLESISCLE </v>
      </c>
      <c r="C436">
        <f>brut!C454</f>
        <v>280</v>
      </c>
      <c r="D436">
        <f>IF(brut!D454&lt;&gt;"",2,1)</f>
        <v>1</v>
      </c>
      <c r="E436">
        <f>IF(brut!E454&lt;&gt;"",2,1)</f>
        <v>1</v>
      </c>
      <c r="F436">
        <f>IF(brut!F454&lt;&gt;"",2,1)</f>
        <v>1</v>
      </c>
      <c r="G436">
        <f>IF(brut!G454&lt;&gt;"",2,1)</f>
        <v>1</v>
      </c>
      <c r="H436">
        <f>IF(brut!H454&lt;&gt;"",2,1)</f>
        <v>1</v>
      </c>
      <c r="I436">
        <f>IF(brut!I454&lt;&gt;"",2,1)</f>
        <v>2</v>
      </c>
      <c r="J436">
        <f>IF(brut!J454&lt;&gt;"",2,1)</f>
        <v>1</v>
      </c>
      <c r="K436">
        <f>IF(brut!K454="","?",IF(brut!K454=0,0,IF(brut!K454&lt;&gt;0,1,)))</f>
        <v>1</v>
      </c>
    </row>
    <row r="437" spans="1:11" ht="12.75">
      <c r="A437">
        <f>brut!A455</f>
        <v>11439</v>
      </c>
      <c r="B437" t="str">
        <f>brut!B455</f>
        <v>VILLESPY </v>
      </c>
      <c r="C437">
        <f>brut!C455</f>
        <v>341</v>
      </c>
      <c r="D437">
        <f>IF(brut!D455&lt;&gt;"",2,1)</f>
        <v>2</v>
      </c>
      <c r="E437">
        <f>IF(brut!E455&lt;&gt;"",2,1)</f>
        <v>1</v>
      </c>
      <c r="F437">
        <f>IF(brut!F455&lt;&gt;"",2,1)</f>
        <v>1</v>
      </c>
      <c r="G437">
        <f>IF(brut!G455&lt;&gt;"",2,1)</f>
        <v>1</v>
      </c>
      <c r="H437">
        <f>IF(brut!H455&lt;&gt;"",2,1)</f>
        <v>1</v>
      </c>
      <c r="I437">
        <f>IF(brut!I455&lt;&gt;"",2,1)</f>
        <v>1</v>
      </c>
      <c r="J437">
        <f>IF(brut!J455&lt;&gt;"",2,1)</f>
        <v>1</v>
      </c>
      <c r="K437">
        <f>IF(brut!K455="","?",IF(brut!K455=0,0,IF(brut!K455&lt;&gt;0,1,)))</f>
        <v>1</v>
      </c>
    </row>
    <row r="438" spans="1:11" ht="12.75">
      <c r="A438">
        <f>brut!A456</f>
        <v>11440</v>
      </c>
      <c r="B438" t="str">
        <f>brut!B456</f>
        <v>VI LLETRITOU LS </v>
      </c>
      <c r="C438">
        <f>brut!C456</f>
        <v>33</v>
      </c>
      <c r="D438">
        <f>IF(brut!D456&lt;&gt;"",2,1)</f>
        <v>2</v>
      </c>
      <c r="E438">
        <f>IF(brut!E456&lt;&gt;"",2,1)</f>
        <v>1</v>
      </c>
      <c r="F438">
        <f>IF(brut!F456&lt;&gt;"",2,1)</f>
        <v>1</v>
      </c>
      <c r="G438">
        <f>IF(brut!G456&lt;&gt;"",2,1)</f>
        <v>2</v>
      </c>
      <c r="H438">
        <f>IF(brut!H456&lt;&gt;"",2,1)</f>
        <v>1</v>
      </c>
      <c r="I438">
        <f>IF(brut!I456&lt;&gt;"",2,1)</f>
        <v>1</v>
      </c>
      <c r="J438">
        <f>IF(brut!J456&lt;&gt;"",2,1)</f>
        <v>1</v>
      </c>
      <c r="K438">
        <f>IF(brut!K456="","?",IF(brut!K456=0,0,IF(brut!K456&lt;&gt;0,1,)))</f>
        <v>1</v>
      </c>
    </row>
    <row r="439" spans="1:11" ht="12.75">
      <c r="A439">
        <f>brut!A457</f>
        <v>11441</v>
      </c>
      <c r="B439" t="str">
        <f>brut!B457</f>
        <v>VINASSAN </v>
      </c>
      <c r="C439">
        <f>brut!C457</f>
        <v>2004</v>
      </c>
      <c r="D439">
        <f>IF(brut!D457&lt;&gt;"",2,1)</f>
        <v>2</v>
      </c>
      <c r="E439">
        <f>IF(brut!E457&lt;&gt;"",2,1)</f>
        <v>1</v>
      </c>
      <c r="F439">
        <f>IF(brut!F457&lt;&gt;"",2,1)</f>
        <v>1</v>
      </c>
      <c r="G439">
        <f>IF(brut!G457&lt;&gt;"",2,1)</f>
        <v>2</v>
      </c>
      <c r="H439">
        <f>IF(brut!H457&lt;&gt;"",2,1)</f>
        <v>1</v>
      </c>
      <c r="I439">
        <f>IF(brut!I457&lt;&gt;"",2,1)</f>
        <v>2</v>
      </c>
      <c r="J439">
        <f>IF(brut!J457&lt;&gt;"",2,1)</f>
        <v>1</v>
      </c>
      <c r="K439">
        <f>IF(brut!K457="","?",IF(brut!K457=0,0,IF(brut!K457&lt;&gt;0,1,)))</f>
        <v>1</v>
      </c>
    </row>
    <row r="440" ht="12.75">
      <c r="K440">
        <f>COUNTIF(K2:K439,0)</f>
        <v>75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9"/>
  <sheetViews>
    <sheetView tabSelected="1" workbookViewId="0" topLeftCell="A1">
      <selection activeCell="H345" sqref="H345"/>
    </sheetView>
  </sheetViews>
  <sheetFormatPr defaultColWidth="11.421875" defaultRowHeight="12.75"/>
  <cols>
    <col min="2" max="2" width="23.8515625" style="0" customWidth="1"/>
  </cols>
  <sheetData>
    <row r="1" spans="1:10" ht="12.75">
      <c r="A1" t="str">
        <f>recod2!A1</f>
        <v>Code INSEE </v>
      </c>
      <c r="B1" t="str">
        <f>recod2!B1</f>
        <v>Nom </v>
      </c>
      <c r="C1" t="str">
        <f>recod2!C1</f>
        <v>Population </v>
      </c>
      <c r="D1" t="str">
        <f>recod2!D1</f>
        <v>ln </v>
      </c>
      <c r="E1" t="str">
        <f>recod2!E1</f>
        <v>Mo </v>
      </c>
      <c r="F1" t="str">
        <f>recod2!F1</f>
        <v>Se </v>
      </c>
      <c r="G1" t="str">
        <f>recod2!G1</f>
        <v>FF </v>
      </c>
      <c r="H1" t="str">
        <f>recod2!H1</f>
        <v>RI </v>
      </c>
      <c r="I1" t="str">
        <f>recod2!I1</f>
        <v>TMD </v>
      </c>
      <c r="J1" t="str">
        <f>recod2!J1</f>
        <v>Ba </v>
      </c>
    </row>
    <row r="2" spans="1:10" ht="12.75">
      <c r="A2">
        <f>recod2!A2</f>
        <v>11001</v>
      </c>
      <c r="B2" t="str">
        <f>recod2!B2</f>
        <v>AIGUES-VIVES </v>
      </c>
      <c r="C2">
        <f>recod2!C2</f>
        <v>481</v>
      </c>
      <c r="D2">
        <f>IF(recod2!$K2=0,0,IF(recod2!$K2=1,recod2!D2,"?"))</f>
        <v>2</v>
      </c>
      <c r="E2">
        <f>IF(recod2!$K2=0,0,IF(recod2!$K2=1,recod2!E2,"?"))</f>
        <v>1</v>
      </c>
      <c r="F2">
        <f>IF(recod2!$K2=0,0,IF(recod2!$K2=1,recod2!F2,"?"))</f>
        <v>1</v>
      </c>
      <c r="G2">
        <f>IF(recod2!$K2=0,0,IF(recod2!$K2=1,recod2!G2,"?"))</f>
        <v>1</v>
      </c>
      <c r="H2">
        <f>IF(recod2!$K2=0,0,IF(recod2!$K2=1,recod2!H2,"?"))</f>
        <v>1</v>
      </c>
      <c r="I2">
        <f>IF(recod2!$K2=0,0,IF(recod2!$K2=1,recod2!I2,"?"))</f>
        <v>1</v>
      </c>
      <c r="J2">
        <f>IF(recod2!$K2=0,0,IF(recod2!$K2=1,recod2!J2,"?"))</f>
        <v>1</v>
      </c>
    </row>
    <row r="3" spans="1:10" ht="12.75">
      <c r="A3">
        <f>recod2!A3</f>
        <v>11002</v>
      </c>
      <c r="B3" t="str">
        <f>recod2!B3</f>
        <v>AIROUX </v>
      </c>
      <c r="C3">
        <f>recod2!C3</f>
        <v>126</v>
      </c>
      <c r="D3">
        <f>IF(recod2!$K3=0,0,IF(recod2!$K3=1,recod2!D3,"?"))</f>
        <v>0</v>
      </c>
      <c r="E3">
        <f>IF(recod2!$K3=0,0,IF(recod2!$K3=1,recod2!E3,"?"))</f>
        <v>0</v>
      </c>
      <c r="F3">
        <f>IF(recod2!$K3=0,0,IF(recod2!$K3=1,recod2!F3,"?"))</f>
        <v>0</v>
      </c>
      <c r="G3">
        <f>IF(recod2!$K3=0,0,IF(recod2!$K3=1,recod2!G3,"?"))</f>
        <v>0</v>
      </c>
      <c r="H3">
        <f>IF(recod2!$K3=0,0,IF(recod2!$K3=1,recod2!H3,"?"))</f>
        <v>0</v>
      </c>
      <c r="I3">
        <f>IF(recod2!$K3=0,0,IF(recod2!$K3=1,recod2!I3,"?"))</f>
        <v>0</v>
      </c>
      <c r="J3">
        <f>IF(recod2!$K3=0,0,IF(recod2!$K3=1,recod2!J3,"?"))</f>
        <v>0</v>
      </c>
    </row>
    <row r="4" spans="1:10" ht="12.75">
      <c r="A4">
        <f>recod2!A4</f>
        <v>11003</v>
      </c>
      <c r="B4" t="str">
        <f>recod2!B4</f>
        <v>AJAC </v>
      </c>
      <c r="C4">
        <f>recod2!C4</f>
        <v>196</v>
      </c>
      <c r="D4">
        <f>IF(recod2!$K4=0,0,IF(recod2!$K4=1,recod2!D4,"?"))</f>
        <v>0</v>
      </c>
      <c r="E4">
        <f>IF(recod2!$K4=0,0,IF(recod2!$K4=1,recod2!E4,"?"))</f>
        <v>0</v>
      </c>
      <c r="F4">
        <f>IF(recod2!$K4=0,0,IF(recod2!$K4=1,recod2!F4,"?"))</f>
        <v>0</v>
      </c>
      <c r="G4">
        <f>IF(recod2!$K4=0,0,IF(recod2!$K4=1,recod2!G4,"?"))</f>
        <v>0</v>
      </c>
      <c r="H4">
        <f>IF(recod2!$K4=0,0,IF(recod2!$K4=1,recod2!H4,"?"))</f>
        <v>0</v>
      </c>
      <c r="I4">
        <f>IF(recod2!$K4=0,0,IF(recod2!$K4=1,recod2!I4,"?"))</f>
        <v>0</v>
      </c>
      <c r="J4">
        <f>IF(recod2!$K4=0,0,IF(recod2!$K4=1,recod2!J4,"?"))</f>
        <v>0</v>
      </c>
    </row>
    <row r="5" spans="1:10" ht="12.75">
      <c r="A5">
        <f>recod2!A5</f>
        <v>11004</v>
      </c>
      <c r="B5" t="str">
        <f>recod2!B5</f>
        <v>ALAIGNE </v>
      </c>
      <c r="C5">
        <f>recod2!C5</f>
        <v>300</v>
      </c>
      <c r="D5">
        <f>IF(recod2!$K5=0,0,IF(recod2!$K5=1,recod2!D5,"?"))</f>
        <v>0</v>
      </c>
      <c r="E5">
        <f>IF(recod2!$K5=0,0,IF(recod2!$K5=1,recod2!E5,"?"))</f>
        <v>0</v>
      </c>
      <c r="F5">
        <f>IF(recod2!$K5=0,0,IF(recod2!$K5=1,recod2!F5,"?"))</f>
        <v>0</v>
      </c>
      <c r="G5">
        <f>IF(recod2!$K5=0,0,IF(recod2!$K5=1,recod2!G5,"?"))</f>
        <v>0</v>
      </c>
      <c r="H5">
        <f>IF(recod2!$K5=0,0,IF(recod2!$K5=1,recod2!H5,"?"))</f>
        <v>0</v>
      </c>
      <c r="I5">
        <f>IF(recod2!$K5=0,0,IF(recod2!$K5=1,recod2!I5,"?"))</f>
        <v>0</v>
      </c>
      <c r="J5">
        <f>IF(recod2!$K5=0,0,IF(recod2!$K5=1,recod2!J5,"?"))</f>
        <v>0</v>
      </c>
    </row>
    <row r="6" spans="1:10" ht="12.75">
      <c r="A6">
        <f>recod2!A6</f>
        <v>11005</v>
      </c>
      <c r="B6" t="str">
        <f>recod2!B6</f>
        <v>ALAIRAC </v>
      </c>
      <c r="C6">
        <f>recod2!C6</f>
        <v>708</v>
      </c>
      <c r="D6">
        <f>IF(recod2!$K6=0,0,IF(recod2!$K6=1,recod2!D6,"?"))</f>
        <v>2</v>
      </c>
      <c r="E6">
        <f>IF(recod2!$K6=0,0,IF(recod2!$K6=1,recod2!E6,"?"))</f>
        <v>1</v>
      </c>
      <c r="F6">
        <f>IF(recod2!$K6=0,0,IF(recod2!$K6=1,recod2!F6,"?"))</f>
        <v>1</v>
      </c>
      <c r="G6">
        <f>IF(recod2!$K6=0,0,IF(recod2!$K6=1,recod2!G6,"?"))</f>
        <v>2</v>
      </c>
      <c r="H6">
        <f>IF(recod2!$K6=0,0,IF(recod2!$K6=1,recod2!H6,"?"))</f>
        <v>1</v>
      </c>
      <c r="I6">
        <f>IF(recod2!$K6=0,0,IF(recod2!$K6=1,recod2!I6,"?"))</f>
        <v>2</v>
      </c>
      <c r="J6">
        <f>IF(recod2!$K6=0,0,IF(recod2!$K6=1,recod2!J6,"?"))</f>
        <v>1</v>
      </c>
    </row>
    <row r="7" spans="1:10" ht="12.75">
      <c r="A7">
        <f>recod2!A7</f>
        <v>11006</v>
      </c>
      <c r="B7" t="str">
        <f>recod2!B7</f>
        <v>ALBAS </v>
      </c>
      <c r="C7">
        <f>recod2!C7</f>
        <v>59</v>
      </c>
      <c r="D7">
        <f>IF(recod2!$K7=0,0,IF(recod2!$K7=1,recod2!D7,"?"))</f>
        <v>1</v>
      </c>
      <c r="E7">
        <f>IF(recod2!$K7=0,0,IF(recod2!$K7=1,recod2!E7,"?"))</f>
        <v>1</v>
      </c>
      <c r="F7">
        <f>IF(recod2!$K7=0,0,IF(recod2!$K7=1,recod2!F7,"?"))</f>
        <v>2</v>
      </c>
      <c r="G7">
        <f>IF(recod2!$K7=0,0,IF(recod2!$K7=1,recod2!G7,"?"))</f>
        <v>2</v>
      </c>
      <c r="H7">
        <f>IF(recod2!$K7=0,0,IF(recod2!$K7=1,recod2!H7,"?"))</f>
        <v>1</v>
      </c>
      <c r="I7">
        <f>IF(recod2!$K7=0,0,IF(recod2!$K7=1,recod2!I7,"?"))</f>
        <v>1</v>
      </c>
      <c r="J7">
        <f>IF(recod2!$K7=0,0,IF(recod2!$K7=1,recod2!J7,"?"))</f>
        <v>1</v>
      </c>
    </row>
    <row r="8" spans="1:10" ht="12.75">
      <c r="A8">
        <f>recod2!A8</f>
        <v>11007</v>
      </c>
      <c r="B8" t="str">
        <f>recod2!B8</f>
        <v>ALBIERES </v>
      </c>
      <c r="C8">
        <f>recod2!C8</f>
        <v>73</v>
      </c>
      <c r="D8">
        <f>IF(recod2!$K8=0,0,IF(recod2!$K8=1,recod2!D8,"?"))</f>
        <v>1</v>
      </c>
      <c r="E8">
        <f>IF(recod2!$K8=0,0,IF(recod2!$K8=1,recod2!E8,"?"))</f>
        <v>1</v>
      </c>
      <c r="F8">
        <f>IF(recod2!$K8=0,0,IF(recod2!$K8=1,recod2!F8,"?"))</f>
        <v>2</v>
      </c>
      <c r="G8">
        <f>IF(recod2!$K8=0,0,IF(recod2!$K8=1,recod2!G8,"?"))</f>
        <v>2</v>
      </c>
      <c r="H8">
        <f>IF(recod2!$K8=0,0,IF(recod2!$K8=1,recod2!H8,"?"))</f>
        <v>1</v>
      </c>
      <c r="I8">
        <f>IF(recod2!$K8=0,0,IF(recod2!$K8=1,recod2!I8,"?"))</f>
        <v>1</v>
      </c>
      <c r="J8">
        <f>IF(recod2!$K8=0,0,IF(recod2!$K8=1,recod2!J8,"?"))</f>
        <v>1</v>
      </c>
    </row>
    <row r="9" spans="1:10" ht="12.75">
      <c r="A9">
        <f>recod2!A9</f>
        <v>11008</v>
      </c>
      <c r="B9" t="str">
        <f>recod2!B9</f>
        <v>ALET -LES-BAINS </v>
      </c>
      <c r="C9">
        <f>recod2!C9</f>
        <v>464</v>
      </c>
      <c r="D9">
        <f>IF(recod2!$K9=0,0,IF(recod2!$K9=1,recod2!D9,"?"))</f>
        <v>2</v>
      </c>
      <c r="E9">
        <f>IF(recod2!$K9=0,0,IF(recod2!$K9=1,recod2!E9,"?"))</f>
        <v>1</v>
      </c>
      <c r="F9">
        <f>IF(recod2!$K9=0,0,IF(recod2!$K9=1,recod2!F9,"?"))</f>
        <v>1</v>
      </c>
      <c r="G9">
        <f>IF(recod2!$K9=0,0,IF(recod2!$K9=1,recod2!G9,"?"))</f>
        <v>2</v>
      </c>
      <c r="H9">
        <f>IF(recod2!$K9=0,0,IF(recod2!$K9=1,recod2!H9,"?"))</f>
        <v>1</v>
      </c>
      <c r="I9">
        <f>IF(recod2!$K9=0,0,IF(recod2!$K9=1,recod2!I9,"?"))</f>
        <v>2</v>
      </c>
      <c r="J9">
        <f>IF(recod2!$K9=0,0,IF(recod2!$K9=1,recod2!J9,"?"))</f>
        <v>2</v>
      </c>
    </row>
    <row r="10" spans="1:10" ht="12.75">
      <c r="A10">
        <f>recod2!A10</f>
        <v>11009</v>
      </c>
      <c r="B10" t="str">
        <f>recod2!B10</f>
        <v>ALZONNE </v>
      </c>
      <c r="C10">
        <f>recod2!C10</f>
        <v>1221</v>
      </c>
      <c r="D10">
        <f>IF(recod2!$K10=0,0,IF(recod2!$K10=1,recod2!D10,"?"))</f>
        <v>2</v>
      </c>
      <c r="E10">
        <f>IF(recod2!$K10=0,0,IF(recod2!$K10=1,recod2!E10,"?"))</f>
        <v>1</v>
      </c>
      <c r="F10">
        <f>IF(recod2!$K10=0,0,IF(recod2!$K10=1,recod2!F10,"?"))</f>
        <v>1</v>
      </c>
      <c r="G10">
        <f>IF(recod2!$K10=0,0,IF(recod2!$K10=1,recod2!G10,"?"))</f>
        <v>2</v>
      </c>
      <c r="H10">
        <f>IF(recod2!$K10=0,0,IF(recod2!$K10=1,recod2!H10,"?"))</f>
        <v>1</v>
      </c>
      <c r="I10">
        <f>IF(recod2!$K10=0,0,IF(recod2!$K10=1,recod2!I10,"?"))</f>
        <v>2</v>
      </c>
      <c r="J10">
        <f>IF(recod2!$K10=0,0,IF(recod2!$K10=1,recod2!J10,"?"))</f>
        <v>1</v>
      </c>
    </row>
    <row r="11" spans="1:10" ht="12.75">
      <c r="A11">
        <f>recod2!A11</f>
        <v>11010</v>
      </c>
      <c r="B11" t="str">
        <f>recod2!B11</f>
        <v>ANTUGNAC </v>
      </c>
      <c r="C11">
        <f>recod2!C11</f>
        <v>266</v>
      </c>
      <c r="D11">
        <f>IF(recod2!$K11=0,0,IF(recod2!$K11=1,recod2!D11,"?"))</f>
        <v>2</v>
      </c>
      <c r="E11">
        <f>IF(recod2!$K11=0,0,IF(recod2!$K11=1,recod2!E11,"?"))</f>
        <v>1</v>
      </c>
      <c r="F11">
        <f>IF(recod2!$K11=0,0,IF(recod2!$K11=1,recod2!F11,"?"))</f>
        <v>2</v>
      </c>
      <c r="G11">
        <f>IF(recod2!$K11=0,0,IF(recod2!$K11=1,recod2!G11,"?"))</f>
        <v>2</v>
      </c>
      <c r="H11">
        <f>IF(recod2!$K11=0,0,IF(recod2!$K11=1,recod2!H11,"?"))</f>
        <v>1</v>
      </c>
      <c r="I11">
        <f>IF(recod2!$K11=0,0,IF(recod2!$K11=1,recod2!I11,"?"))</f>
        <v>1</v>
      </c>
      <c r="J11">
        <f>IF(recod2!$K11=0,0,IF(recod2!$K11=1,recod2!J11,"?"))</f>
        <v>1</v>
      </c>
    </row>
    <row r="12" spans="1:10" ht="12.75">
      <c r="A12">
        <f>recod2!A12</f>
        <v>11011</v>
      </c>
      <c r="B12" t="str">
        <f>recod2!B12</f>
        <v>ARAGON </v>
      </c>
      <c r="C12">
        <f>recod2!C12</f>
        <v>453</v>
      </c>
      <c r="D12">
        <f>IF(recod2!$K12=0,0,IF(recod2!$K12=1,recod2!D12,"?"))</f>
        <v>2</v>
      </c>
      <c r="E12">
        <f>IF(recod2!$K12=0,0,IF(recod2!$K12=1,recod2!E12,"?"))</f>
        <v>1</v>
      </c>
      <c r="F12">
        <f>IF(recod2!$K12=0,0,IF(recod2!$K12=1,recod2!F12,"?"))</f>
        <v>1</v>
      </c>
      <c r="G12">
        <f>IF(recod2!$K12=0,0,IF(recod2!$K12=1,recod2!G12,"?"))</f>
        <v>2</v>
      </c>
      <c r="H12">
        <f>IF(recod2!$K12=0,0,IF(recod2!$K12=1,recod2!H12,"?"))</f>
        <v>1</v>
      </c>
      <c r="I12">
        <f>IF(recod2!$K12=0,0,IF(recod2!$K12=1,recod2!I12,"?"))</f>
        <v>2</v>
      </c>
      <c r="J12">
        <f>IF(recod2!$K12=0,0,IF(recod2!$K12=1,recod2!J12,"?"))</f>
        <v>1</v>
      </c>
    </row>
    <row r="13" spans="1:10" ht="12.75">
      <c r="A13">
        <f>recod2!A13</f>
        <v>11012</v>
      </c>
      <c r="B13" t="str">
        <f>recod2!B13</f>
        <v>ARGELIERS </v>
      </c>
      <c r="C13">
        <f>recod2!C13</f>
        <v>1237</v>
      </c>
      <c r="D13">
        <f>IF(recod2!$K13=0,0,IF(recod2!$K13=1,recod2!D13,"?"))</f>
        <v>2</v>
      </c>
      <c r="E13">
        <f>IF(recod2!$K13=0,0,IF(recod2!$K13=1,recod2!E13,"?"))</f>
        <v>1</v>
      </c>
      <c r="F13">
        <f>IF(recod2!$K13=0,0,IF(recod2!$K13=1,recod2!F13,"?"))</f>
        <v>1</v>
      </c>
      <c r="G13">
        <f>IF(recod2!$K13=0,0,IF(recod2!$K13=1,recod2!G13,"?"))</f>
        <v>2</v>
      </c>
      <c r="H13">
        <f>IF(recod2!$K13=0,0,IF(recod2!$K13=1,recod2!H13,"?"))</f>
        <v>1</v>
      </c>
      <c r="I13">
        <f>IF(recod2!$K13=0,0,IF(recod2!$K13=1,recod2!I13,"?"))</f>
        <v>2</v>
      </c>
      <c r="J13">
        <f>IF(recod2!$K13=0,0,IF(recod2!$K13=1,recod2!J13,"?"))</f>
        <v>1</v>
      </c>
    </row>
    <row r="14" spans="1:10" ht="12.75">
      <c r="A14">
        <f>recod2!A14</f>
        <v>11013</v>
      </c>
      <c r="B14" t="str">
        <f>recod2!B14</f>
        <v>ARGENS-MINERVOIS </v>
      </c>
      <c r="C14">
        <f>recod2!C14</f>
        <v>330</v>
      </c>
      <c r="D14">
        <f>IF(recod2!$K14=0,0,IF(recod2!$K14=1,recod2!D14,"?"))</f>
        <v>2</v>
      </c>
      <c r="E14">
        <f>IF(recod2!$K14=0,0,IF(recod2!$K14=1,recod2!E14,"?"))</f>
        <v>1</v>
      </c>
      <c r="F14">
        <f>IF(recod2!$K14=0,0,IF(recod2!$K14=1,recod2!F14,"?"))</f>
        <v>1</v>
      </c>
      <c r="G14">
        <f>IF(recod2!$K14=0,0,IF(recod2!$K14=1,recod2!G14,"?"))</f>
        <v>2</v>
      </c>
      <c r="H14">
        <f>IF(recod2!$K14=0,0,IF(recod2!$K14=1,recod2!H14,"?"))</f>
        <v>1</v>
      </c>
      <c r="I14">
        <f>IF(recod2!$K14=0,0,IF(recod2!$K14=1,recod2!I14,"?"))</f>
        <v>1</v>
      </c>
      <c r="J14">
        <f>IF(recod2!$K14=0,0,IF(recod2!$K14=1,recod2!J14,"?"))</f>
        <v>1</v>
      </c>
    </row>
    <row r="15" spans="1:10" ht="12.75">
      <c r="A15">
        <f>recod2!A15</f>
        <v>11014</v>
      </c>
      <c r="B15" t="str">
        <f>recod2!B15</f>
        <v>ARMISSAN </v>
      </c>
      <c r="C15">
        <f>recod2!C15</f>
        <v>1211</v>
      </c>
      <c r="D15">
        <f>IF(recod2!$K15=0,0,IF(recod2!$K15=1,recod2!D15,"?"))</f>
        <v>2</v>
      </c>
      <c r="E15">
        <f>IF(recod2!$K15=0,0,IF(recod2!$K15=1,recod2!E15,"?"))</f>
        <v>1</v>
      </c>
      <c r="F15">
        <f>IF(recod2!$K15=0,0,IF(recod2!$K15=1,recod2!F15,"?"))</f>
        <v>1</v>
      </c>
      <c r="G15">
        <f>IF(recod2!$K15=0,0,IF(recod2!$K15=1,recod2!G15,"?"))</f>
        <v>2</v>
      </c>
      <c r="H15">
        <f>IF(recod2!$K15=0,0,IF(recod2!$K15=1,recod2!H15,"?"))</f>
        <v>1</v>
      </c>
      <c r="I15">
        <f>IF(recod2!$K15=0,0,IF(recod2!$K15=1,recod2!I15,"?"))</f>
        <v>2</v>
      </c>
      <c r="J15">
        <f>IF(recod2!$K15=0,0,IF(recod2!$K15=1,recod2!J15,"?"))</f>
        <v>1</v>
      </c>
    </row>
    <row r="16" spans="1:10" ht="12.75">
      <c r="A16">
        <f>recod2!A16</f>
        <v>11015</v>
      </c>
      <c r="B16" t="str">
        <f>recod2!B16</f>
        <v>ARQUES </v>
      </c>
      <c r="C16">
        <f>recod2!C16</f>
        <v>199</v>
      </c>
      <c r="D16">
        <f>IF(recod2!$K16=0,0,IF(recod2!$K16=1,recod2!D16,"?"))</f>
        <v>2</v>
      </c>
      <c r="E16">
        <f>IF(recod2!$K16=0,0,IF(recod2!$K16=1,recod2!E16,"?"))</f>
        <v>1</v>
      </c>
      <c r="F16">
        <f>IF(recod2!$K16=0,0,IF(recod2!$K16=1,recod2!F16,"?"))</f>
        <v>2</v>
      </c>
      <c r="G16">
        <f>IF(recod2!$K16=0,0,IF(recod2!$K16=1,recod2!G16,"?"))</f>
        <v>2</v>
      </c>
      <c r="H16">
        <f>IF(recod2!$K16=0,0,IF(recod2!$K16=1,recod2!H16,"?"))</f>
        <v>1</v>
      </c>
      <c r="I16">
        <f>IF(recod2!$K16=0,0,IF(recod2!$K16=1,recod2!I16,"?"))</f>
        <v>1</v>
      </c>
      <c r="J16">
        <f>IF(recod2!$K16=0,0,IF(recod2!$K16=1,recod2!J16,"?"))</f>
        <v>1</v>
      </c>
    </row>
    <row r="17" spans="1:10" ht="12.75">
      <c r="A17">
        <f>recod2!A17</f>
        <v>11016</v>
      </c>
      <c r="B17" t="str">
        <f>recod2!B17</f>
        <v>ARQUETTES-EN-VAL </v>
      </c>
      <c r="C17">
        <f>recod2!C17</f>
        <v>96</v>
      </c>
      <c r="D17">
        <f>IF(recod2!$K17=0,0,IF(recod2!$K17=1,recod2!D17,"?"))</f>
        <v>1</v>
      </c>
      <c r="E17">
        <f>IF(recod2!$K17=0,0,IF(recod2!$K17=1,recod2!E17,"?"))</f>
        <v>1</v>
      </c>
      <c r="F17">
        <f>IF(recod2!$K17=0,0,IF(recod2!$K17=1,recod2!F17,"?"))</f>
        <v>1</v>
      </c>
      <c r="G17">
        <f>IF(recod2!$K17=0,0,IF(recod2!$K17=1,recod2!G17,"?"))</f>
        <v>2</v>
      </c>
      <c r="H17">
        <f>IF(recod2!$K17=0,0,IF(recod2!$K17=1,recod2!H17,"?"))</f>
        <v>1</v>
      </c>
      <c r="I17">
        <f>IF(recod2!$K17=0,0,IF(recod2!$K17=1,recod2!I17,"?"))</f>
        <v>1</v>
      </c>
      <c r="J17">
        <f>IF(recod2!$K17=0,0,IF(recod2!$K17=1,recod2!J17,"?"))</f>
        <v>1</v>
      </c>
    </row>
    <row r="18" spans="1:10" ht="12.75">
      <c r="A18">
        <f>recod2!A18</f>
        <v>11017</v>
      </c>
      <c r="B18" t="str">
        <f>recod2!B18</f>
        <v>ARTIGUES </v>
      </c>
      <c r="C18">
        <f>recod2!C18</f>
        <v>82</v>
      </c>
      <c r="D18">
        <f>IF(recod2!$K18=0,0,IF(recod2!$K18=1,recod2!D18,"?"))</f>
        <v>1</v>
      </c>
      <c r="E18">
        <f>IF(recod2!$K18=0,0,IF(recod2!$K18=1,recod2!E18,"?"))</f>
        <v>2</v>
      </c>
      <c r="F18">
        <f>IF(recod2!$K18=0,0,IF(recod2!$K18=1,recod2!F18,"?"))</f>
        <v>2</v>
      </c>
      <c r="G18">
        <f>IF(recod2!$K18=0,0,IF(recod2!$K18=1,recod2!G18,"?"))</f>
        <v>1</v>
      </c>
      <c r="H18">
        <f>IF(recod2!$K18=0,0,IF(recod2!$K18=1,recod2!H18,"?"))</f>
        <v>1</v>
      </c>
      <c r="I18">
        <f>IF(recod2!$K18=0,0,IF(recod2!$K18=1,recod2!I18,"?"))</f>
        <v>1</v>
      </c>
      <c r="J18">
        <f>IF(recod2!$K18=0,0,IF(recod2!$K18=1,recod2!J18,"?"))</f>
        <v>2</v>
      </c>
    </row>
    <row r="19" spans="1:10" ht="12.75">
      <c r="A19">
        <f>recod2!A19</f>
        <v>11018</v>
      </c>
      <c r="B19" t="str">
        <f>recod2!B19</f>
        <v>ARZENS </v>
      </c>
      <c r="C19">
        <f>recod2!C19</f>
        <v>1003</v>
      </c>
      <c r="D19">
        <f>IF(recod2!$K19=0,0,IF(recod2!$K19=1,recod2!D19,"?"))</f>
        <v>2</v>
      </c>
      <c r="E19">
        <f>IF(recod2!$K19=0,0,IF(recod2!$K19=1,recod2!E19,"?"))</f>
        <v>1</v>
      </c>
      <c r="F19">
        <f>IF(recod2!$K19=0,0,IF(recod2!$K19=1,recod2!F19,"?"))</f>
        <v>1</v>
      </c>
      <c r="G19">
        <f>IF(recod2!$K19=0,0,IF(recod2!$K19=1,recod2!G19,"?"))</f>
        <v>2</v>
      </c>
      <c r="H19">
        <f>IF(recod2!$K19=0,0,IF(recod2!$K19=1,recod2!H19,"?"))</f>
        <v>1</v>
      </c>
      <c r="I19">
        <f>IF(recod2!$K19=0,0,IF(recod2!$K19=1,recod2!I19,"?"))</f>
        <v>2</v>
      </c>
      <c r="J19">
        <f>IF(recod2!$K19=0,0,IF(recod2!$K19=1,recod2!J19,"?"))</f>
        <v>1</v>
      </c>
    </row>
    <row r="20" spans="1:10" ht="12.75">
      <c r="A20">
        <f>recod2!A20</f>
        <v>11019</v>
      </c>
      <c r="B20" t="str">
        <f>recod2!B20</f>
        <v>AUNAT </v>
      </c>
      <c r="C20">
        <f>recod2!C20</f>
        <v>52</v>
      </c>
      <c r="D20">
        <f>IF(recod2!$K20=0,0,IF(recod2!$K20=1,recod2!D20,"?"))</f>
        <v>1</v>
      </c>
      <c r="E20">
        <f>IF(recod2!$K20=0,0,IF(recod2!$K20=1,recod2!E20,"?"))</f>
        <v>1</v>
      </c>
      <c r="F20">
        <f>IF(recod2!$K20=0,0,IF(recod2!$K20=1,recod2!F20,"?"))</f>
        <v>2</v>
      </c>
      <c r="G20">
        <f>IF(recod2!$K20=0,0,IF(recod2!$K20=1,recod2!G20,"?"))</f>
        <v>1</v>
      </c>
      <c r="H20">
        <f>IF(recod2!$K20=0,0,IF(recod2!$K20=1,recod2!H20,"?"))</f>
        <v>1</v>
      </c>
      <c r="I20">
        <f>IF(recod2!$K20=0,0,IF(recod2!$K20=1,recod2!I20,"?"))</f>
        <v>1</v>
      </c>
      <c r="J20">
        <f>IF(recod2!$K20=0,0,IF(recod2!$K20=1,recod2!J20,"?"))</f>
        <v>2</v>
      </c>
    </row>
    <row r="21" spans="1:10" ht="12.75">
      <c r="A21">
        <f>recod2!A21</f>
        <v>11020</v>
      </c>
      <c r="B21" t="str">
        <f>recod2!B21</f>
        <v>AURIAC </v>
      </c>
      <c r="C21">
        <f>recod2!C21</f>
        <v>35</v>
      </c>
      <c r="D21">
        <f>IF(recod2!$K21=0,0,IF(recod2!$K21=1,recod2!D21,"?"))</f>
        <v>2</v>
      </c>
      <c r="E21">
        <f>IF(recod2!$K21=0,0,IF(recod2!$K21=1,recod2!E21,"?"))</f>
        <v>1</v>
      </c>
      <c r="F21">
        <f>IF(recod2!$K21=0,0,IF(recod2!$K21=1,recod2!F21,"?"))</f>
        <v>2</v>
      </c>
      <c r="G21">
        <f>IF(recod2!$K21=0,0,IF(recod2!$K21=1,recod2!G21,"?"))</f>
        <v>2</v>
      </c>
      <c r="H21">
        <f>IF(recod2!$K21=0,0,IF(recod2!$K21=1,recod2!H21,"?"))</f>
        <v>1</v>
      </c>
      <c r="I21">
        <f>IF(recod2!$K21=0,0,IF(recod2!$K21=1,recod2!I21,"?"))</f>
        <v>1</v>
      </c>
      <c r="J21">
        <f>IF(recod2!$K21=0,0,IF(recod2!$K21=1,recod2!J21,"?"))</f>
        <v>1</v>
      </c>
    </row>
    <row r="22" spans="1:10" ht="12.75">
      <c r="A22">
        <f>recod2!A22</f>
        <v>11021</v>
      </c>
      <c r="B22" t="str">
        <f>recod2!B22</f>
        <v>AXAT </v>
      </c>
      <c r="C22">
        <f>recod2!C22</f>
        <v>832</v>
      </c>
      <c r="D22">
        <f>IF(recod2!$K22=0,0,IF(recod2!$K22=1,recod2!D22,"?"))</f>
        <v>2</v>
      </c>
      <c r="E22">
        <f>IF(recod2!$K22=0,0,IF(recod2!$K22=1,recod2!E22,"?"))</f>
        <v>1</v>
      </c>
      <c r="F22">
        <f>IF(recod2!$K22=0,0,IF(recod2!$K22=1,recod2!F22,"?"))</f>
        <v>2</v>
      </c>
      <c r="G22">
        <f>IF(recod2!$K22=0,0,IF(recod2!$K22=1,recod2!G22,"?"))</f>
        <v>1</v>
      </c>
      <c r="H22">
        <f>IF(recod2!$K22=0,0,IF(recod2!$K22=1,recod2!H22,"?"))</f>
        <v>1</v>
      </c>
      <c r="I22">
        <f>IF(recod2!$K22=0,0,IF(recod2!$K22=1,recod2!I22,"?"))</f>
        <v>2</v>
      </c>
      <c r="J22">
        <f>IF(recod2!$K22=0,0,IF(recod2!$K22=1,recod2!J22,"?"))</f>
        <v>2</v>
      </c>
    </row>
    <row r="23" spans="1:10" ht="12.75">
      <c r="A23">
        <f>recod2!A23</f>
        <v>11022</v>
      </c>
      <c r="B23" t="str">
        <f>recod2!B23</f>
        <v>AZILLE </v>
      </c>
      <c r="C23">
        <f>recod2!C23</f>
        <v>1056</v>
      </c>
      <c r="D23">
        <f>IF(recod2!$K23=0,0,IF(recod2!$K23=1,recod2!D23,"?"))</f>
        <v>2</v>
      </c>
      <c r="E23">
        <f>IF(recod2!$K23=0,0,IF(recod2!$K23=1,recod2!E23,"?"))</f>
        <v>1</v>
      </c>
      <c r="F23">
        <f>IF(recod2!$K23=0,0,IF(recod2!$K23=1,recod2!F23,"?"))</f>
        <v>1</v>
      </c>
      <c r="G23">
        <f>IF(recod2!$K23=0,0,IF(recod2!$K23=1,recod2!G23,"?"))</f>
        <v>1</v>
      </c>
      <c r="H23">
        <f>IF(recod2!$K23=0,0,IF(recod2!$K23=1,recod2!H23,"?"))</f>
        <v>1</v>
      </c>
      <c r="I23">
        <f>IF(recod2!$K23=0,0,IF(recod2!$K23=1,recod2!I23,"?"))</f>
        <v>2</v>
      </c>
      <c r="J23">
        <f>IF(recod2!$K23=0,0,IF(recod2!$K23=1,recod2!J23,"?"))</f>
        <v>1</v>
      </c>
    </row>
    <row r="24" spans="1:10" ht="12.75">
      <c r="A24">
        <f>recod2!A24</f>
        <v>11023</v>
      </c>
      <c r="B24" t="str">
        <f>recod2!B24</f>
        <v>BADENS </v>
      </c>
      <c r="C24">
        <f>recod2!C24</f>
        <v>626</v>
      </c>
      <c r="D24">
        <f>IF(recod2!$K24=0,0,IF(recod2!$K24=1,recod2!D24,"?"))</f>
        <v>2</v>
      </c>
      <c r="E24">
        <f>IF(recod2!$K24=0,0,IF(recod2!$K24=1,recod2!E24,"?"))</f>
        <v>1</v>
      </c>
      <c r="F24">
        <f>IF(recod2!$K24=0,0,IF(recod2!$K24=1,recod2!F24,"?"))</f>
        <v>1</v>
      </c>
      <c r="G24">
        <f>IF(recod2!$K24=0,0,IF(recod2!$K24=1,recod2!G24,"?"))</f>
        <v>2</v>
      </c>
      <c r="H24">
        <f>IF(recod2!$K24=0,0,IF(recod2!$K24=1,recod2!H24,"?"))</f>
        <v>1</v>
      </c>
      <c r="I24">
        <f>IF(recod2!$K24=0,0,IF(recod2!$K24=1,recod2!I24,"?"))</f>
        <v>1</v>
      </c>
      <c r="J24">
        <f>IF(recod2!$K24=0,0,IF(recod2!$K24=1,recod2!J24,"?"))</f>
        <v>1</v>
      </c>
    </row>
    <row r="25" spans="1:10" ht="12.75">
      <c r="A25">
        <f>recod2!A25</f>
        <v>11024</v>
      </c>
      <c r="B25" t="str">
        <f>recod2!B25</f>
        <v>BAGES </v>
      </c>
      <c r="C25">
        <f>recod2!C25</f>
        <v>755</v>
      </c>
      <c r="D25">
        <f>IF(recod2!$K25=0,0,IF(recod2!$K25=1,recod2!D25,"?"))</f>
        <v>1</v>
      </c>
      <c r="E25">
        <f>IF(recod2!$K25=0,0,IF(recod2!$K25=1,recod2!E25,"?"))</f>
        <v>1</v>
      </c>
      <c r="F25">
        <f>IF(recod2!$K25=0,0,IF(recod2!$K25=1,recod2!F25,"?"))</f>
        <v>1</v>
      </c>
      <c r="G25">
        <f>IF(recod2!$K25=0,0,IF(recod2!$K25=1,recod2!G25,"?"))</f>
        <v>2</v>
      </c>
      <c r="H25">
        <f>IF(recod2!$K25=0,0,IF(recod2!$K25=1,recod2!H25,"?"))</f>
        <v>1</v>
      </c>
      <c r="I25">
        <f>IF(recod2!$K25=0,0,IF(recod2!$K25=1,recod2!I25,"?"))</f>
        <v>2</v>
      </c>
      <c r="J25">
        <f>IF(recod2!$K25=0,0,IF(recod2!$K25=1,recod2!J25,"?"))</f>
        <v>1</v>
      </c>
    </row>
    <row r="26" spans="1:10" ht="12.75">
      <c r="A26">
        <f>recod2!A26</f>
        <v>11025</v>
      </c>
      <c r="B26" t="str">
        <f>recod2!B26</f>
        <v>BAGNOLES </v>
      </c>
      <c r="C26">
        <f>recod2!C26</f>
        <v>188</v>
      </c>
      <c r="D26">
        <f>IF(recod2!$K26=0,0,IF(recod2!$K26=1,recod2!D26,"?"))</f>
        <v>2</v>
      </c>
      <c r="E26">
        <f>IF(recod2!$K26=0,0,IF(recod2!$K26=1,recod2!E26,"?"))</f>
        <v>1</v>
      </c>
      <c r="F26">
        <f>IF(recod2!$K26=0,0,IF(recod2!$K26=1,recod2!F26,"?"))</f>
        <v>1</v>
      </c>
      <c r="G26">
        <f>IF(recod2!$K26=0,0,IF(recod2!$K26=1,recod2!G26,"?"))</f>
        <v>2</v>
      </c>
      <c r="H26">
        <f>IF(recod2!$K26=0,0,IF(recod2!$K26=1,recod2!H26,"?"))</f>
        <v>1</v>
      </c>
      <c r="I26">
        <f>IF(recod2!$K26=0,0,IF(recod2!$K26=1,recod2!I26,"?"))</f>
        <v>1</v>
      </c>
      <c r="J26">
        <f>IF(recod2!$K26=0,0,IF(recod2!$K26=1,recod2!J26,"?"))</f>
        <v>1</v>
      </c>
    </row>
    <row r="27" spans="1:10" ht="12.75">
      <c r="A27">
        <f>recod2!A27</f>
        <v>11026</v>
      </c>
      <c r="B27" t="str">
        <f>recod2!B27</f>
        <v>BARAIGNE </v>
      </c>
      <c r="C27">
        <f>recod2!C27</f>
        <v>126</v>
      </c>
      <c r="D27">
        <f>IF(recod2!$K27=0,0,IF(recod2!$K27=1,recod2!D27,"?"))</f>
        <v>0</v>
      </c>
      <c r="E27">
        <f>IF(recod2!$K27=0,0,IF(recod2!$K27=1,recod2!E27,"?"))</f>
        <v>0</v>
      </c>
      <c r="F27">
        <f>IF(recod2!$K27=0,0,IF(recod2!$K27=1,recod2!F27,"?"))</f>
        <v>0</v>
      </c>
      <c r="G27">
        <f>IF(recod2!$K27=0,0,IF(recod2!$K27=1,recod2!G27,"?"))</f>
        <v>0</v>
      </c>
      <c r="H27">
        <f>IF(recod2!$K27=0,0,IF(recod2!$K27=1,recod2!H27,"?"))</f>
        <v>0</v>
      </c>
      <c r="I27">
        <f>IF(recod2!$K27=0,0,IF(recod2!$K27=1,recod2!I27,"?"))</f>
        <v>0</v>
      </c>
      <c r="J27">
        <f>IF(recod2!$K27=0,0,IF(recod2!$K27=1,recod2!J27,"?"))</f>
        <v>0</v>
      </c>
    </row>
    <row r="28" spans="1:10" ht="12.75">
      <c r="A28">
        <f>recod2!A28</f>
        <v>11027</v>
      </c>
      <c r="B28" t="str">
        <f>recod2!B28</f>
        <v>BARBAIRA </v>
      </c>
      <c r="C28">
        <f>recod2!C28</f>
        <v>523</v>
      </c>
      <c r="D28">
        <f>IF(recod2!$K28=0,0,IF(recod2!$K28=1,recod2!D28,"?"))</f>
        <v>2</v>
      </c>
      <c r="E28">
        <f>IF(recod2!$K28=0,0,IF(recod2!$K28=1,recod2!E28,"?"))</f>
        <v>1</v>
      </c>
      <c r="F28">
        <f>IF(recod2!$K28=0,0,IF(recod2!$K28=1,recod2!F28,"?"))</f>
        <v>1</v>
      </c>
      <c r="G28">
        <f>IF(recod2!$K28=0,0,IF(recod2!$K28=1,recod2!G28,"?"))</f>
        <v>2</v>
      </c>
      <c r="H28">
        <f>IF(recod2!$K28=0,0,IF(recod2!$K28=1,recod2!H28,"?"))</f>
        <v>1</v>
      </c>
      <c r="I28">
        <f>IF(recod2!$K28=0,0,IF(recod2!$K28=1,recod2!I28,"?"))</f>
        <v>2</v>
      </c>
      <c r="J28">
        <f>IF(recod2!$K28=0,0,IF(recod2!$K28=1,recod2!J28,"?"))</f>
        <v>1</v>
      </c>
    </row>
    <row r="29" spans="1:10" ht="12.75">
      <c r="A29">
        <f>recod2!A29</f>
        <v>11028</v>
      </c>
      <c r="B29" t="str">
        <f>recod2!B29</f>
        <v>BELCAIRE </v>
      </c>
      <c r="C29">
        <f>recod2!C29</f>
        <v>392</v>
      </c>
      <c r="D29">
        <f>IF(recod2!$K29=0,0,IF(recod2!$K29=1,recod2!D29,"?"))</f>
        <v>2</v>
      </c>
      <c r="E29">
        <f>IF(recod2!$K29=0,0,IF(recod2!$K29=1,recod2!E29,"?"))</f>
        <v>1</v>
      </c>
      <c r="F29">
        <f>IF(recod2!$K29=0,0,IF(recod2!$K29=1,recod2!F29,"?"))</f>
        <v>2</v>
      </c>
      <c r="G29">
        <f>IF(recod2!$K29=0,0,IF(recod2!$K29=1,recod2!G29,"?"))</f>
        <v>1</v>
      </c>
      <c r="H29">
        <f>IF(recod2!$K29=0,0,IF(recod2!$K29=1,recod2!H29,"?"))</f>
        <v>1</v>
      </c>
      <c r="I29">
        <f>IF(recod2!$K29=0,0,IF(recod2!$K29=1,recod2!I29,"?"))</f>
        <v>1</v>
      </c>
      <c r="J29">
        <f>IF(recod2!$K29=0,0,IF(recod2!$K29=1,recod2!J29,"?"))</f>
        <v>1</v>
      </c>
    </row>
    <row r="30" spans="1:10" ht="12.75">
      <c r="A30">
        <f>recod2!A30</f>
        <v>11029</v>
      </c>
      <c r="B30" t="str">
        <f>recod2!B30</f>
        <v>BELCASTEL-ET-BUC </v>
      </c>
      <c r="C30">
        <f>recod2!C30</f>
        <v>58</v>
      </c>
      <c r="D30">
        <f>IF(recod2!$K30=0,0,IF(recod2!$K30=1,recod2!D30,"?"))</f>
        <v>1</v>
      </c>
      <c r="E30">
        <f>IF(recod2!$K30=0,0,IF(recod2!$K30=1,recod2!E30,"?"))</f>
        <v>1</v>
      </c>
      <c r="F30">
        <f>IF(recod2!$K30=0,0,IF(recod2!$K30=1,recod2!F30,"?"))</f>
        <v>1</v>
      </c>
      <c r="G30">
        <f>IF(recod2!$K30=0,0,IF(recod2!$K30=1,recod2!G30,"?"))</f>
        <v>2</v>
      </c>
      <c r="H30">
        <f>IF(recod2!$K30=0,0,IF(recod2!$K30=1,recod2!H30,"?"))</f>
        <v>1</v>
      </c>
      <c r="I30">
        <f>IF(recod2!$K30=0,0,IF(recod2!$K30=1,recod2!I30,"?"))</f>
        <v>1</v>
      </c>
      <c r="J30">
        <f>IF(recod2!$K30=0,0,IF(recod2!$K30=1,recod2!J30,"?"))</f>
        <v>1</v>
      </c>
    </row>
    <row r="31" spans="1:10" ht="12.75">
      <c r="A31">
        <f>recod2!A31</f>
        <v>11030</v>
      </c>
      <c r="B31" t="str">
        <f>recod2!B31</f>
        <v>BELFLOU </v>
      </c>
      <c r="C31">
        <f>recod2!C31</f>
        <v>80</v>
      </c>
      <c r="D31">
        <f>IF(recod2!$K31=0,0,IF(recod2!$K31=1,recod2!D31,"?"))</f>
        <v>1</v>
      </c>
      <c r="E31">
        <f>IF(recod2!$K31=0,0,IF(recod2!$K31=1,recod2!E31,"?"))</f>
        <v>1</v>
      </c>
      <c r="F31">
        <f>IF(recod2!$K31=0,0,IF(recod2!$K31=1,recod2!F31,"?"))</f>
        <v>1</v>
      </c>
      <c r="G31">
        <f>IF(recod2!$K31=0,0,IF(recod2!$K31=1,recod2!G31,"?"))</f>
        <v>1</v>
      </c>
      <c r="H31">
        <f>IF(recod2!$K31=0,0,IF(recod2!$K31=1,recod2!H31,"?"))</f>
        <v>1</v>
      </c>
      <c r="I31">
        <f>IF(recod2!$K31=0,0,IF(recod2!$K31=1,recod2!I31,"?"))</f>
        <v>1</v>
      </c>
      <c r="J31">
        <f>IF(recod2!$K31=0,0,IF(recod2!$K31=1,recod2!J31,"?"))</f>
        <v>2</v>
      </c>
    </row>
    <row r="32" spans="1:10" ht="12.75">
      <c r="A32">
        <f>recod2!A32</f>
        <v>11031</v>
      </c>
      <c r="B32" t="str">
        <f>recod2!B32</f>
        <v>BELFORT -SUR-REBENTY </v>
      </c>
      <c r="C32">
        <f>recod2!C32</f>
        <v>37</v>
      </c>
      <c r="D32">
        <f>IF(recod2!$K32=0,0,IF(recod2!$K32=1,recod2!D32,"?"))</f>
        <v>1</v>
      </c>
      <c r="E32">
        <f>IF(recod2!$K32=0,0,IF(recod2!$K32=1,recod2!E32,"?"))</f>
        <v>1</v>
      </c>
      <c r="F32">
        <f>IF(recod2!$K32=0,0,IF(recod2!$K32=1,recod2!F32,"?"))</f>
        <v>2</v>
      </c>
      <c r="G32">
        <f>IF(recod2!$K32=0,0,IF(recod2!$K32=1,recod2!G32,"?"))</f>
        <v>1</v>
      </c>
      <c r="H32">
        <f>IF(recod2!$K32=0,0,IF(recod2!$K32=1,recod2!H32,"?"))</f>
        <v>1</v>
      </c>
      <c r="I32">
        <f>IF(recod2!$K32=0,0,IF(recod2!$K32=1,recod2!I32,"?"))</f>
        <v>1</v>
      </c>
      <c r="J32">
        <f>IF(recod2!$K32=0,0,IF(recod2!$K32=1,recod2!J32,"?"))</f>
        <v>1</v>
      </c>
    </row>
    <row r="33" spans="1:10" ht="12.75">
      <c r="A33">
        <f>recod2!A33</f>
        <v>11032</v>
      </c>
      <c r="B33" t="str">
        <f>recod2!B33</f>
        <v>BELLEGARDE-DU-RAZES </v>
      </c>
      <c r="C33">
        <f>recod2!C33</f>
        <v>184</v>
      </c>
      <c r="D33">
        <f>IF(recod2!$K33=0,0,IF(recod2!$K33=1,recod2!D33,"?"))</f>
        <v>0</v>
      </c>
      <c r="E33">
        <f>IF(recod2!$K33=0,0,IF(recod2!$K33=1,recod2!E33,"?"))</f>
        <v>0</v>
      </c>
      <c r="F33">
        <f>IF(recod2!$K33=0,0,IF(recod2!$K33=1,recod2!F33,"?"))</f>
        <v>0</v>
      </c>
      <c r="G33">
        <f>IF(recod2!$K33=0,0,IF(recod2!$K33=1,recod2!G33,"?"))</f>
        <v>0</v>
      </c>
      <c r="H33">
        <f>IF(recod2!$K33=0,0,IF(recod2!$K33=1,recod2!H33,"?"))</f>
        <v>0</v>
      </c>
      <c r="I33">
        <f>IF(recod2!$K33=0,0,IF(recod2!$K33=1,recod2!I33,"?"))</f>
        <v>0</v>
      </c>
      <c r="J33">
        <f>IF(recod2!$K33=0,0,IF(recod2!$K33=1,recod2!J33,"?"))</f>
        <v>0</v>
      </c>
    </row>
    <row r="34" spans="1:10" ht="12.75">
      <c r="A34">
        <f>recod2!A34</f>
        <v>11033</v>
      </c>
      <c r="B34" t="str">
        <f>recod2!B34</f>
        <v>BELPECH </v>
      </c>
      <c r="C34">
        <f>recod2!C34</f>
        <v>1152</v>
      </c>
      <c r="D34">
        <f>IF(recod2!$K34=0,0,IF(recod2!$K34=1,recod2!D34,"?"))</f>
        <v>2</v>
      </c>
      <c r="E34">
        <f>IF(recod2!$K34=0,0,IF(recod2!$K34=1,recod2!E34,"?"))</f>
        <v>1</v>
      </c>
      <c r="F34">
        <f>IF(recod2!$K34=0,0,IF(recod2!$K34=1,recod2!F34,"?"))</f>
        <v>1</v>
      </c>
      <c r="G34">
        <f>IF(recod2!$K34=0,0,IF(recod2!$K34=1,recod2!G34,"?"))</f>
        <v>1</v>
      </c>
      <c r="H34">
        <f>IF(recod2!$K34=0,0,IF(recod2!$K34=1,recod2!H34,"?"))</f>
        <v>1</v>
      </c>
      <c r="I34">
        <f>IF(recod2!$K34=0,0,IF(recod2!$K34=1,recod2!I34,"?"))</f>
        <v>1</v>
      </c>
      <c r="J34">
        <f>IF(recod2!$K34=0,0,IF(recod2!$K34=1,recod2!J34,"?"))</f>
        <v>2</v>
      </c>
    </row>
    <row r="35" spans="1:10" ht="12.75">
      <c r="A35">
        <f>recod2!A35</f>
        <v>11034</v>
      </c>
      <c r="B35" t="str">
        <f>recod2!B35</f>
        <v>BELVEZE-DU-RAZES </v>
      </c>
      <c r="C35">
        <f>recod2!C35</f>
        <v>765</v>
      </c>
      <c r="D35">
        <f>IF(recod2!$K35=0,0,IF(recod2!$K35=1,recod2!D35,"?"))</f>
        <v>2</v>
      </c>
      <c r="E35">
        <f>IF(recod2!$K35=0,0,IF(recod2!$K35=1,recod2!E35,"?"))</f>
        <v>1</v>
      </c>
      <c r="F35">
        <f>IF(recod2!$K35=0,0,IF(recod2!$K35=1,recod2!F35,"?"))</f>
        <v>1</v>
      </c>
      <c r="G35">
        <f>IF(recod2!$K35=0,0,IF(recod2!$K35=1,recod2!G35,"?"))</f>
        <v>1</v>
      </c>
      <c r="H35">
        <f>IF(recod2!$K35=0,0,IF(recod2!$K35=1,recod2!H35,"?"))</f>
        <v>1</v>
      </c>
      <c r="I35">
        <f>IF(recod2!$K35=0,0,IF(recod2!$K35=1,recod2!I35,"?"))</f>
        <v>1</v>
      </c>
      <c r="J35">
        <f>IF(recod2!$K35=0,0,IF(recod2!$K35=1,recod2!J35,"?"))</f>
        <v>1</v>
      </c>
    </row>
    <row r="36" spans="1:10" ht="12.75">
      <c r="A36">
        <f>recod2!A36</f>
        <v>11035</v>
      </c>
      <c r="B36" t="str">
        <f>recod2!B36</f>
        <v>BELVIANES-ET-CAVIRAC </v>
      </c>
      <c r="C36">
        <f>recod2!C36</f>
        <v>332</v>
      </c>
      <c r="D36">
        <f>IF(recod2!$K36=0,0,IF(recod2!$K36=1,recod2!D36,"?"))</f>
        <v>2</v>
      </c>
      <c r="E36">
        <f>IF(recod2!$K36=0,0,IF(recod2!$K36=1,recod2!E36,"?"))</f>
        <v>1</v>
      </c>
      <c r="F36">
        <f>IF(recod2!$K36=0,0,IF(recod2!$K36=1,recod2!F36,"?"))</f>
        <v>2</v>
      </c>
      <c r="G36">
        <f>IF(recod2!$K36=0,0,IF(recod2!$K36=1,recod2!G36,"?"))</f>
        <v>2</v>
      </c>
      <c r="H36">
        <f>IF(recod2!$K36=0,0,IF(recod2!$K36=1,recod2!H36,"?"))</f>
        <v>1</v>
      </c>
      <c r="I36">
        <f>IF(recod2!$K36=0,0,IF(recod2!$K36=1,recod2!I36,"?"))</f>
        <v>2</v>
      </c>
      <c r="J36">
        <f>IF(recod2!$K36=0,0,IF(recod2!$K36=1,recod2!J36,"?"))</f>
        <v>2</v>
      </c>
    </row>
    <row r="37" spans="1:10" ht="12.75">
      <c r="A37">
        <f>recod2!A37</f>
        <v>11036</v>
      </c>
      <c r="B37" t="str">
        <f>recod2!B37</f>
        <v>BELVIS </v>
      </c>
      <c r="C37">
        <f>recod2!C37</f>
        <v>169</v>
      </c>
      <c r="D37">
        <f>IF(recod2!$K37=0,0,IF(recod2!$K37=1,recod2!D37,"?"))</f>
        <v>1</v>
      </c>
      <c r="E37">
        <f>IF(recod2!$K37=0,0,IF(recod2!$K37=1,recod2!E37,"?"))</f>
        <v>1</v>
      </c>
      <c r="F37">
        <f>IF(recod2!$K37=0,0,IF(recod2!$K37=1,recod2!F37,"?"))</f>
        <v>2</v>
      </c>
      <c r="G37">
        <f>IF(recod2!$K37=0,0,IF(recod2!$K37=1,recod2!G37,"?"))</f>
        <v>1</v>
      </c>
      <c r="H37">
        <f>IF(recod2!$K37=0,0,IF(recod2!$K37=1,recod2!H37,"?"))</f>
        <v>1</v>
      </c>
      <c r="I37">
        <f>IF(recod2!$K37=0,0,IF(recod2!$K37=1,recod2!I37,"?"))</f>
        <v>1</v>
      </c>
      <c r="J37">
        <f>IF(recod2!$K37=0,0,IF(recod2!$K37=1,recod2!J37,"?"))</f>
        <v>1</v>
      </c>
    </row>
    <row r="38" spans="1:10" ht="12.75">
      <c r="A38">
        <f>recod2!A38</f>
        <v>11037</v>
      </c>
      <c r="B38" t="str">
        <f>recod2!B38</f>
        <v>BERRIAC </v>
      </c>
      <c r="C38">
        <f>recod2!C38</f>
        <v>625</v>
      </c>
      <c r="D38">
        <f>IF(recod2!$K38=0,0,IF(recod2!$K38=1,recod2!D38,"?"))</f>
        <v>2</v>
      </c>
      <c r="E38">
        <f>IF(recod2!$K38=0,0,IF(recod2!$K38=1,recod2!E38,"?"))</f>
        <v>1</v>
      </c>
      <c r="F38">
        <f>IF(recod2!$K38=0,0,IF(recod2!$K38=1,recod2!F38,"?"))</f>
        <v>1</v>
      </c>
      <c r="G38">
        <f>IF(recod2!$K38=0,0,IF(recod2!$K38=1,recod2!G38,"?"))</f>
        <v>2</v>
      </c>
      <c r="H38">
        <f>IF(recod2!$K38=0,0,IF(recod2!$K38=1,recod2!H38,"?"))</f>
        <v>1</v>
      </c>
      <c r="I38">
        <f>IF(recod2!$K38=0,0,IF(recod2!$K38=1,recod2!I38,"?"))</f>
        <v>2</v>
      </c>
      <c r="J38">
        <f>IF(recod2!$K38=0,0,IF(recod2!$K38=1,recod2!J38,"?"))</f>
        <v>1</v>
      </c>
    </row>
    <row r="39" spans="1:10" ht="12.75">
      <c r="A39">
        <f>recod2!A39</f>
        <v>11038</v>
      </c>
      <c r="B39" t="str">
        <f>recod2!B39</f>
        <v>BESSEDE-DE-SAULT </v>
      </c>
      <c r="C39">
        <f>recod2!C39</f>
        <v>52</v>
      </c>
      <c r="D39">
        <f>IF(recod2!$K39=0,0,IF(recod2!$K39=1,recod2!D39,"?"))</f>
        <v>1</v>
      </c>
      <c r="E39">
        <f>IF(recod2!$K39=0,0,IF(recod2!$K39=1,recod2!E39,"?"))</f>
        <v>2</v>
      </c>
      <c r="F39">
        <f>IF(recod2!$K39=0,0,IF(recod2!$K39=1,recod2!F39,"?"))</f>
        <v>2</v>
      </c>
      <c r="G39">
        <f>IF(recod2!$K39=0,0,IF(recod2!$K39=1,recod2!G39,"?"))</f>
        <v>1</v>
      </c>
      <c r="H39">
        <f>IF(recod2!$K39=0,0,IF(recod2!$K39=1,recod2!H39,"?"))</f>
        <v>1</v>
      </c>
      <c r="I39">
        <f>IF(recod2!$K39=0,0,IF(recod2!$K39=1,recod2!I39,"?"))</f>
        <v>1</v>
      </c>
      <c r="J39">
        <f>IF(recod2!$K39=0,0,IF(recod2!$K39=1,recod2!J39,"?"))</f>
        <v>2</v>
      </c>
    </row>
    <row r="40" spans="1:10" ht="12.75">
      <c r="A40">
        <f>recod2!A40</f>
        <v>11039</v>
      </c>
      <c r="B40" t="str">
        <f>recod2!B40</f>
        <v>LA BEZOLE </v>
      </c>
      <c r="C40">
        <f>recod2!C40</f>
        <v>42</v>
      </c>
      <c r="D40">
        <f>IF(recod2!$K40=0,0,IF(recod2!$K40=1,recod2!D40,"?"))</f>
        <v>0</v>
      </c>
      <c r="E40">
        <f>IF(recod2!$K40=0,0,IF(recod2!$K40=1,recod2!E40,"?"))</f>
        <v>0</v>
      </c>
      <c r="F40">
        <f>IF(recod2!$K40=0,0,IF(recod2!$K40=1,recod2!F40,"?"))</f>
        <v>0</v>
      </c>
      <c r="G40">
        <f>IF(recod2!$K40=0,0,IF(recod2!$K40=1,recod2!G40,"?"))</f>
        <v>0</v>
      </c>
      <c r="H40">
        <f>IF(recod2!$K40=0,0,IF(recod2!$K40=1,recod2!H40,"?"))</f>
        <v>0</v>
      </c>
      <c r="I40">
        <f>IF(recod2!$K40=0,0,IF(recod2!$K40=1,recod2!I40,"?"))</f>
        <v>0</v>
      </c>
      <c r="J40">
        <f>IF(recod2!$K40=0,0,IF(recod2!$K40=1,recod2!J40,"?"))</f>
        <v>0</v>
      </c>
    </row>
    <row r="41" spans="1:10" ht="12.75">
      <c r="A41">
        <f>recod2!A41</f>
        <v>11040</v>
      </c>
      <c r="B41" t="str">
        <f>recod2!B41</f>
        <v>BIZANET </v>
      </c>
      <c r="C41">
        <f>recod2!C41</f>
        <v>1082</v>
      </c>
      <c r="D41">
        <f>IF(recod2!$K41=0,0,IF(recod2!$K41=1,recod2!D41,"?"))</f>
        <v>2</v>
      </c>
      <c r="E41">
        <f>IF(recod2!$K41=0,0,IF(recod2!$K41=1,recod2!E41,"?"))</f>
        <v>2</v>
      </c>
      <c r="F41">
        <f>IF(recod2!$K41=0,0,IF(recod2!$K41=1,recod2!F41,"?"))</f>
        <v>1</v>
      </c>
      <c r="G41">
        <f>IF(recod2!$K41=0,0,IF(recod2!$K41=1,recod2!G41,"?"))</f>
        <v>2</v>
      </c>
      <c r="H41">
        <f>IF(recod2!$K41=0,0,IF(recod2!$K41=1,recod2!H41,"?"))</f>
        <v>1</v>
      </c>
      <c r="I41">
        <f>IF(recod2!$K41=0,0,IF(recod2!$K41=1,recod2!I41,"?"))</f>
        <v>2</v>
      </c>
      <c r="J41">
        <f>IF(recod2!$K41=0,0,IF(recod2!$K41=1,recod2!J41,"?"))</f>
        <v>1</v>
      </c>
    </row>
    <row r="42" spans="1:10" ht="12.75">
      <c r="A42">
        <f>recod2!A42</f>
        <v>11041</v>
      </c>
      <c r="B42" t="str">
        <f>recod2!B42</f>
        <v>BIZE-MINERVOIS </v>
      </c>
      <c r="C42">
        <f>recod2!C42</f>
        <v>872</v>
      </c>
      <c r="D42">
        <f>IF(recod2!$K42=0,0,IF(recod2!$K42=1,recod2!D42,"?"))</f>
        <v>2</v>
      </c>
      <c r="E42">
        <f>IF(recod2!$K42=0,0,IF(recod2!$K42=1,recod2!E42,"?"))</f>
        <v>1</v>
      </c>
      <c r="F42">
        <f>IF(recod2!$K42=0,0,IF(recod2!$K42=1,recod2!F42,"?"))</f>
        <v>1</v>
      </c>
      <c r="G42">
        <f>IF(recod2!$K42=0,0,IF(recod2!$K42=1,recod2!G42,"?"))</f>
        <v>2</v>
      </c>
      <c r="H42">
        <f>IF(recod2!$K42=0,0,IF(recod2!$K42=1,recod2!H42,"?"))</f>
        <v>1</v>
      </c>
      <c r="I42">
        <f>IF(recod2!$K42=0,0,IF(recod2!$K42=1,recod2!I42,"?"))</f>
        <v>2</v>
      </c>
      <c r="J42">
        <f>IF(recod2!$K42=0,0,IF(recod2!$K42=1,recod2!J42,"?"))</f>
        <v>1</v>
      </c>
    </row>
    <row r="43" spans="1:10" ht="12.75">
      <c r="A43">
        <f>recod2!A43</f>
        <v>11042</v>
      </c>
      <c r="B43" t="str">
        <f>recod2!B43</f>
        <v>BLOMAC </v>
      </c>
      <c r="C43">
        <f>recod2!C43</f>
        <v>200</v>
      </c>
      <c r="D43">
        <f>IF(recod2!$K43=0,0,IF(recod2!$K43=1,recod2!D43,"?"))</f>
        <v>2</v>
      </c>
      <c r="E43">
        <f>IF(recod2!$K43=0,0,IF(recod2!$K43=1,recod2!E43,"?"))</f>
        <v>1</v>
      </c>
      <c r="F43">
        <f>IF(recod2!$K43=0,0,IF(recod2!$K43=1,recod2!F43,"?"))</f>
        <v>1</v>
      </c>
      <c r="G43">
        <f>IF(recod2!$K43=0,0,IF(recod2!$K43=1,recod2!G43,"?"))</f>
        <v>1</v>
      </c>
      <c r="H43">
        <f>IF(recod2!$K43=0,0,IF(recod2!$K43=1,recod2!H43,"?"))</f>
        <v>1</v>
      </c>
      <c r="I43">
        <f>IF(recod2!$K43=0,0,IF(recod2!$K43=1,recod2!I43,"?"))</f>
        <v>2</v>
      </c>
      <c r="J43">
        <f>IF(recod2!$K43=0,0,IF(recod2!$K43=1,recod2!J43,"?"))</f>
        <v>1</v>
      </c>
    </row>
    <row r="44" spans="1:10" ht="12.75">
      <c r="A44">
        <f>recod2!A44</f>
        <v>11043</v>
      </c>
      <c r="B44" t="str">
        <f>recod2!B44</f>
        <v>BOUILHONNAC </v>
      </c>
      <c r="C44">
        <f>recod2!C44</f>
        <v>215</v>
      </c>
      <c r="D44">
        <f>IF(recod2!$K44=0,0,IF(recod2!$K44=1,recod2!D44,"?"))</f>
        <v>2</v>
      </c>
      <c r="E44">
        <f>IF(recod2!$K44=0,0,IF(recod2!$K44=1,recod2!E44,"?"))</f>
        <v>1</v>
      </c>
      <c r="F44">
        <f>IF(recod2!$K44=0,0,IF(recod2!$K44=1,recod2!F44,"?"))</f>
        <v>1</v>
      </c>
      <c r="G44">
        <f>IF(recod2!$K44=0,0,IF(recod2!$K44=1,recod2!G44,"?"))</f>
        <v>2</v>
      </c>
      <c r="H44">
        <f>IF(recod2!$K44=0,0,IF(recod2!$K44=1,recod2!H44,"?"))</f>
        <v>1</v>
      </c>
      <c r="I44">
        <f>IF(recod2!$K44=0,0,IF(recod2!$K44=1,recod2!I44,"?"))</f>
        <v>1</v>
      </c>
      <c r="J44">
        <f>IF(recod2!$K44=0,0,IF(recod2!$K44=1,recod2!J44,"?"))</f>
        <v>1</v>
      </c>
    </row>
    <row r="45" spans="1:10" ht="12.75">
      <c r="A45">
        <f>recod2!A45</f>
        <v>11044</v>
      </c>
      <c r="B45" t="str">
        <f>recod2!B45</f>
        <v>BOUISSE </v>
      </c>
      <c r="C45">
        <f>recod2!C45</f>
        <v>85</v>
      </c>
      <c r="D45">
        <f>IF(recod2!$K45=0,0,IF(recod2!$K45=1,recod2!D45,"?"))</f>
        <v>2</v>
      </c>
      <c r="E45">
        <f>IF(recod2!$K45=0,0,IF(recod2!$K45=1,recod2!E45,"?"))</f>
        <v>1</v>
      </c>
      <c r="F45">
        <f>IF(recod2!$K45=0,0,IF(recod2!$K45=1,recod2!F45,"?"))</f>
        <v>2</v>
      </c>
      <c r="G45">
        <f>IF(recod2!$K45=0,0,IF(recod2!$K45=1,recod2!G45,"?"))</f>
        <v>2</v>
      </c>
      <c r="H45">
        <f>IF(recod2!$K45=0,0,IF(recod2!$K45=1,recod2!H45,"?"))</f>
        <v>1</v>
      </c>
      <c r="I45">
        <f>IF(recod2!$K45=0,0,IF(recod2!$K45=1,recod2!I45,"?"))</f>
        <v>1</v>
      </c>
      <c r="J45">
        <f>IF(recod2!$K45=0,0,IF(recod2!$K45=1,recod2!J45,"?"))</f>
        <v>1</v>
      </c>
    </row>
    <row r="46" spans="1:10" ht="12.75">
      <c r="A46">
        <f>recod2!A46</f>
        <v>11045</v>
      </c>
      <c r="B46" t="str">
        <f>recod2!B46</f>
        <v>BOURIEGE </v>
      </c>
      <c r="C46">
        <f>recod2!C46</f>
        <v>140</v>
      </c>
      <c r="D46">
        <f>IF(recod2!$K46=0,0,IF(recod2!$K46=1,recod2!D46,"?"))</f>
        <v>1</v>
      </c>
      <c r="E46">
        <f>IF(recod2!$K46=0,0,IF(recod2!$K46=1,recod2!E46,"?"))</f>
        <v>1</v>
      </c>
      <c r="F46">
        <f>IF(recod2!$K46=0,0,IF(recod2!$K46=1,recod2!F46,"?"))</f>
        <v>1</v>
      </c>
      <c r="G46">
        <f>IF(recod2!$K46=0,0,IF(recod2!$K46=1,recod2!G46,"?"))</f>
        <v>2</v>
      </c>
      <c r="H46">
        <f>IF(recod2!$K46=0,0,IF(recod2!$K46=1,recod2!H46,"?"))</f>
        <v>1</v>
      </c>
      <c r="I46">
        <f>IF(recod2!$K46=0,0,IF(recod2!$K46=1,recod2!I46,"?"))</f>
        <v>1</v>
      </c>
      <c r="J46">
        <f>IF(recod2!$K46=0,0,IF(recod2!$K46=1,recod2!J46,"?"))</f>
        <v>1</v>
      </c>
    </row>
    <row r="47" spans="1:10" ht="12.75">
      <c r="A47">
        <f>recod2!A47</f>
        <v>11046</v>
      </c>
      <c r="B47" t="str">
        <f>recod2!B47</f>
        <v>BOURIGEOLE </v>
      </c>
      <c r="C47">
        <f>recod2!C47</f>
        <v>54</v>
      </c>
      <c r="D47">
        <f>IF(recod2!$K47=0,0,IF(recod2!$K47=1,recod2!D47,"?"))</f>
        <v>0</v>
      </c>
      <c r="E47">
        <f>IF(recod2!$K47=0,0,IF(recod2!$K47=1,recod2!E47,"?"))</f>
        <v>0</v>
      </c>
      <c r="F47">
        <f>IF(recod2!$K47=0,0,IF(recod2!$K47=1,recod2!F47,"?"))</f>
        <v>0</v>
      </c>
      <c r="G47">
        <f>IF(recod2!$K47=0,0,IF(recod2!$K47=1,recod2!G47,"?"))</f>
        <v>0</v>
      </c>
      <c r="H47">
        <f>IF(recod2!$K47=0,0,IF(recod2!$K47=1,recod2!H47,"?"))</f>
        <v>0</v>
      </c>
      <c r="I47">
        <f>IF(recod2!$K47=0,0,IF(recod2!$K47=1,recod2!I47,"?"))</f>
        <v>0</v>
      </c>
      <c r="J47">
        <f>IF(recod2!$K47=0,0,IF(recod2!$K47=1,recod2!J47,"?"))</f>
        <v>0</v>
      </c>
    </row>
    <row r="48" spans="1:10" ht="12.75">
      <c r="A48">
        <f>recod2!A48</f>
        <v>11047</v>
      </c>
      <c r="B48" t="str">
        <f>recod2!B48</f>
        <v>LE BOUSQUET </v>
      </c>
      <c r="C48">
        <f>recod2!C48</f>
        <v>53</v>
      </c>
      <c r="D48">
        <f>IF(recod2!$K48=0,0,IF(recod2!$K48=1,recod2!D48,"?"))</f>
        <v>1</v>
      </c>
      <c r="E48">
        <f>IF(recod2!$K48=0,0,IF(recod2!$K48=1,recod2!E48,"?"))</f>
        <v>1</v>
      </c>
      <c r="F48">
        <f>IF(recod2!$K48=0,0,IF(recod2!$K48=1,recod2!F48,"?"))</f>
        <v>2</v>
      </c>
      <c r="G48">
        <f>IF(recod2!$K48=0,0,IF(recod2!$K48=1,recod2!G48,"?"))</f>
        <v>1</v>
      </c>
      <c r="H48">
        <f>IF(recod2!$K48=0,0,IF(recod2!$K48=1,recod2!H48,"?"))</f>
        <v>1</v>
      </c>
      <c r="I48">
        <f>IF(recod2!$K48=0,0,IF(recod2!$K48=1,recod2!I48,"?"))</f>
        <v>1</v>
      </c>
      <c r="J48">
        <f>IF(recod2!$K48=0,0,IF(recod2!$K48=1,recod2!J48,"?"))</f>
        <v>1</v>
      </c>
    </row>
    <row r="49" spans="1:10" ht="12.75">
      <c r="A49">
        <f>recod2!A49</f>
        <v>11048</v>
      </c>
      <c r="B49" t="str">
        <f>recod2!B49</f>
        <v>BOUTENAC </v>
      </c>
      <c r="C49">
        <f>recod2!C49</f>
        <v>609</v>
      </c>
      <c r="D49">
        <f>IF(recod2!$K49=0,0,IF(recod2!$K49=1,recod2!D49,"?"))</f>
        <v>2</v>
      </c>
      <c r="E49">
        <f>IF(recod2!$K49=0,0,IF(recod2!$K49=1,recod2!E49,"?"))</f>
        <v>1</v>
      </c>
      <c r="F49">
        <f>IF(recod2!$K49=0,0,IF(recod2!$K49=1,recod2!F49,"?"))</f>
        <v>1</v>
      </c>
      <c r="G49">
        <f>IF(recod2!$K49=0,0,IF(recod2!$K49=1,recod2!G49,"?"))</f>
        <v>2</v>
      </c>
      <c r="H49">
        <f>IF(recod2!$K49=0,0,IF(recod2!$K49=1,recod2!H49,"?"))</f>
        <v>1</v>
      </c>
      <c r="I49">
        <f>IF(recod2!$K49=0,0,IF(recod2!$K49=1,recod2!I49,"?"))</f>
        <v>2</v>
      </c>
      <c r="J49">
        <f>IF(recod2!$K49=0,0,IF(recod2!$K49=1,recod2!J49,"?"))</f>
        <v>1</v>
      </c>
    </row>
    <row r="50" spans="1:10" ht="12.75">
      <c r="A50">
        <f>recod2!A50</f>
        <v>11049</v>
      </c>
      <c r="B50" t="str">
        <f>recod2!B50</f>
        <v>BRAM </v>
      </c>
      <c r="C50">
        <f>recod2!C50</f>
        <v>2969</v>
      </c>
      <c r="D50">
        <f>IF(recod2!$K50=0,0,IF(recod2!$K50=1,recod2!D50,"?"))</f>
        <v>2</v>
      </c>
      <c r="E50">
        <f>IF(recod2!$K50=0,0,IF(recod2!$K50=1,recod2!E50,"?"))</f>
        <v>1</v>
      </c>
      <c r="F50">
        <f>IF(recod2!$K50=0,0,IF(recod2!$K50=1,recod2!F50,"?"))</f>
        <v>1</v>
      </c>
      <c r="G50">
        <f>IF(recod2!$K50=0,0,IF(recod2!$K50=1,recod2!G50,"?"))</f>
        <v>1</v>
      </c>
      <c r="H50">
        <f>IF(recod2!$K50=0,0,IF(recod2!$K50=1,recod2!H50,"?"))</f>
        <v>1</v>
      </c>
      <c r="I50">
        <f>IF(recod2!$K50=0,0,IF(recod2!$K50=1,recod2!I50,"?"))</f>
        <v>2</v>
      </c>
      <c r="J50">
        <f>IF(recod2!$K50=0,0,IF(recod2!$K50=1,recod2!J50,"?"))</f>
        <v>1</v>
      </c>
    </row>
    <row r="51" spans="1:10" ht="12.75">
      <c r="A51">
        <f>recod2!A51</f>
        <v>11050</v>
      </c>
      <c r="B51" t="str">
        <f>recod2!B51</f>
        <v>BRENAC </v>
      </c>
      <c r="C51">
        <f>recod2!C51</f>
        <v>203</v>
      </c>
      <c r="D51">
        <f>IF(recod2!$K51=0,0,IF(recod2!$K51=1,recod2!D51,"?"))</f>
        <v>2</v>
      </c>
      <c r="E51">
        <f>IF(recod2!$K51=0,0,IF(recod2!$K51=1,recod2!E51,"?"))</f>
        <v>1</v>
      </c>
      <c r="F51">
        <f>IF(recod2!$K51=0,0,IF(recod2!$K51=1,recod2!F51,"?"))</f>
        <v>2</v>
      </c>
      <c r="G51">
        <f>IF(recod2!$K51=0,0,IF(recod2!$K51=1,recod2!G51,"?"))</f>
        <v>2</v>
      </c>
      <c r="H51">
        <f>IF(recod2!$K51=0,0,IF(recod2!$K51=1,recod2!H51,"?"))</f>
        <v>1</v>
      </c>
      <c r="I51">
        <f>IF(recod2!$K51=0,0,IF(recod2!$K51=1,recod2!I51,"?"))</f>
        <v>1</v>
      </c>
      <c r="J51">
        <f>IF(recod2!$K51=0,0,IF(recod2!$K51=1,recod2!J51,"?"))</f>
        <v>1</v>
      </c>
    </row>
    <row r="52" spans="1:10" ht="12.75">
      <c r="A52">
        <f>recod2!A52</f>
        <v>11051</v>
      </c>
      <c r="B52" t="str">
        <f>recod2!B52</f>
        <v>BREZILHAC </v>
      </c>
      <c r="C52">
        <f>recod2!C52</f>
        <v>118</v>
      </c>
      <c r="D52">
        <f>IF(recod2!$K52=0,0,IF(recod2!$K52=1,recod2!D52,"?"))</f>
        <v>0</v>
      </c>
      <c r="E52">
        <f>IF(recod2!$K52=0,0,IF(recod2!$K52=1,recod2!E52,"?"))</f>
        <v>0</v>
      </c>
      <c r="F52">
        <f>IF(recod2!$K52=0,0,IF(recod2!$K52=1,recod2!F52,"?"))</f>
        <v>0</v>
      </c>
      <c r="G52">
        <f>IF(recod2!$K52=0,0,IF(recod2!$K52=1,recod2!G52,"?"))</f>
        <v>0</v>
      </c>
      <c r="H52">
        <f>IF(recod2!$K52=0,0,IF(recod2!$K52=1,recod2!H52,"?"))</f>
        <v>0</v>
      </c>
      <c r="I52">
        <f>IF(recod2!$K52=0,0,IF(recod2!$K52=1,recod2!I52,"?"))</f>
        <v>0</v>
      </c>
      <c r="J52">
        <f>IF(recod2!$K52=0,0,IF(recod2!$K52=1,recod2!J52,"?"))</f>
        <v>0</v>
      </c>
    </row>
    <row r="53" spans="1:10" ht="12.75">
      <c r="A53">
        <f>recod2!A53</f>
        <v>11052</v>
      </c>
      <c r="B53" t="str">
        <f>recod2!B53</f>
        <v>BROUSSES-ET-VILLARET </v>
      </c>
      <c r="C53">
        <f>recod2!C53</f>
        <v>307</v>
      </c>
      <c r="D53">
        <f>IF(recod2!$K53=0,0,IF(recod2!$K53=1,recod2!D53,"?"))</f>
        <v>2</v>
      </c>
      <c r="E53">
        <f>IF(recod2!$K53=0,0,IF(recod2!$K53=1,recod2!E53,"?"))</f>
        <v>1</v>
      </c>
      <c r="F53">
        <f>IF(recod2!$K53=0,0,IF(recod2!$K53=1,recod2!F53,"?"))</f>
        <v>1</v>
      </c>
      <c r="G53">
        <f>IF(recod2!$K53=0,0,IF(recod2!$K53=1,recod2!G53,"?"))</f>
        <v>2</v>
      </c>
      <c r="H53">
        <f>IF(recod2!$K53=0,0,IF(recod2!$K53=1,recod2!H53,"?"))</f>
        <v>1</v>
      </c>
      <c r="I53">
        <f>IF(recod2!$K53=0,0,IF(recod2!$K53=1,recod2!I53,"?"))</f>
        <v>1</v>
      </c>
      <c r="J53">
        <f>IF(recod2!$K53=0,0,IF(recod2!$K53=1,recod2!J53,"?"))</f>
        <v>1</v>
      </c>
    </row>
    <row r="54" spans="1:10" ht="12.75">
      <c r="A54">
        <f>recod2!A54</f>
        <v>11053</v>
      </c>
      <c r="B54" t="str">
        <f>recod2!B54</f>
        <v>BRUGAIROLLES </v>
      </c>
      <c r="C54">
        <f>recod2!C54</f>
        <v>196</v>
      </c>
      <c r="D54">
        <f>IF(recod2!$K54=0,0,IF(recod2!$K54=1,recod2!D54,"?"))</f>
        <v>2</v>
      </c>
      <c r="E54">
        <f>IF(recod2!$K54=0,0,IF(recod2!$K54=1,recod2!E54,"?"))</f>
        <v>1</v>
      </c>
      <c r="F54">
        <f>IF(recod2!$K54=0,0,IF(recod2!$K54=1,recod2!F54,"?"))</f>
        <v>1</v>
      </c>
      <c r="G54">
        <f>IF(recod2!$K54=0,0,IF(recod2!$K54=1,recod2!G54,"?"))</f>
        <v>2</v>
      </c>
      <c r="H54">
        <f>IF(recod2!$K54=0,0,IF(recod2!$K54=1,recod2!H54,"?"))</f>
        <v>1</v>
      </c>
      <c r="I54">
        <f>IF(recod2!$K54=0,0,IF(recod2!$K54=1,recod2!I54,"?"))</f>
        <v>1</v>
      </c>
      <c r="J54">
        <f>IF(recod2!$K54=0,0,IF(recod2!$K54=1,recod2!J54,"?"))</f>
        <v>1</v>
      </c>
    </row>
    <row r="55" spans="1:10" ht="12.75">
      <c r="A55">
        <f>recod2!A55</f>
        <v>11054</v>
      </c>
      <c r="B55" t="str">
        <f>recod2!B55</f>
        <v>LES BRUNELS </v>
      </c>
      <c r="C55">
        <f>recod2!C55</f>
        <v>162</v>
      </c>
      <c r="D55">
        <f>IF(recod2!$K55=0,0,IF(recod2!$K55=1,recod2!D55,"?"))</f>
        <v>1</v>
      </c>
      <c r="E55">
        <f>IF(recod2!$K55=0,0,IF(recod2!$K55=1,recod2!E55,"?"))</f>
        <v>1</v>
      </c>
      <c r="F55">
        <f>IF(recod2!$K55=0,0,IF(recod2!$K55=1,recod2!F55,"?"))</f>
        <v>1</v>
      </c>
      <c r="G55">
        <f>IF(recod2!$K55=0,0,IF(recod2!$K55=1,recod2!G55,"?"))</f>
        <v>2</v>
      </c>
      <c r="H55">
        <f>IF(recod2!$K55=0,0,IF(recod2!$K55=1,recod2!H55,"?"))</f>
        <v>1</v>
      </c>
      <c r="I55">
        <f>IF(recod2!$K55=0,0,IF(recod2!$K55=1,recod2!I55,"?"))</f>
        <v>1</v>
      </c>
      <c r="J55">
        <f>IF(recod2!$K55=0,0,IF(recod2!$K55=1,recod2!J55,"?"))</f>
        <v>1</v>
      </c>
    </row>
    <row r="56" spans="1:10" ht="12.75">
      <c r="A56">
        <f>recod2!A56</f>
        <v>11055</v>
      </c>
      <c r="B56" t="str">
        <f>recod2!B56</f>
        <v>BUGARACH </v>
      </c>
      <c r="C56">
        <f>recod2!C56</f>
        <v>176</v>
      </c>
      <c r="D56">
        <f>IF(recod2!$K56=0,0,IF(recod2!$K56=1,recod2!D56,"?"))</f>
        <v>1</v>
      </c>
      <c r="E56">
        <f>IF(recod2!$K56=0,0,IF(recod2!$K56=1,recod2!E56,"?"))</f>
        <v>1</v>
      </c>
      <c r="F56">
        <f>IF(recod2!$K56=0,0,IF(recod2!$K56=1,recod2!F56,"?"))</f>
        <v>2</v>
      </c>
      <c r="G56">
        <f>IF(recod2!$K56=0,0,IF(recod2!$K56=1,recod2!G56,"?"))</f>
        <v>2</v>
      </c>
      <c r="H56">
        <f>IF(recod2!$K56=0,0,IF(recod2!$K56=1,recod2!H56,"?"))</f>
        <v>1</v>
      </c>
      <c r="I56">
        <f>IF(recod2!$K56=0,0,IF(recod2!$K56=1,recod2!I56,"?"))</f>
        <v>1</v>
      </c>
      <c r="J56">
        <f>IF(recod2!$K56=0,0,IF(recod2!$K56=1,recod2!J56,"?"))</f>
        <v>1</v>
      </c>
    </row>
    <row r="57" spans="1:10" ht="12.75">
      <c r="A57">
        <f>recod2!A57</f>
        <v>11056</v>
      </c>
      <c r="B57" t="str">
        <f>recod2!B57</f>
        <v>CABRESPINE </v>
      </c>
      <c r="C57">
        <f>recod2!C57</f>
        <v>196</v>
      </c>
      <c r="D57">
        <f>IF(recod2!$K57=0,0,IF(recod2!$K57=1,recod2!D57,"?"))</f>
        <v>2</v>
      </c>
      <c r="E57">
        <f>IF(recod2!$K57=0,0,IF(recod2!$K57=1,recod2!E57,"?"))</f>
        <v>1</v>
      </c>
      <c r="F57">
        <f>IF(recod2!$K57=0,0,IF(recod2!$K57=1,recod2!F57,"?"))</f>
        <v>1</v>
      </c>
      <c r="G57">
        <f>IF(recod2!$K57=0,0,IF(recod2!$K57=1,recod2!G57,"?"))</f>
        <v>2</v>
      </c>
      <c r="H57">
        <f>IF(recod2!$K57=0,0,IF(recod2!$K57=1,recod2!H57,"?"))</f>
        <v>1</v>
      </c>
      <c r="I57">
        <f>IF(recod2!$K57=0,0,IF(recod2!$K57=1,recod2!I57,"?"))</f>
        <v>1</v>
      </c>
      <c r="J57">
        <f>IF(recod2!$K57=0,0,IF(recod2!$K57=1,recod2!J57,"?"))</f>
        <v>1</v>
      </c>
    </row>
    <row r="58" spans="1:10" ht="12.75">
      <c r="A58">
        <f>recod2!A58</f>
        <v>11057</v>
      </c>
      <c r="B58" t="str">
        <f>recod2!B58</f>
        <v>CAHUZAC </v>
      </c>
      <c r="C58">
        <f>recod2!C58</f>
        <v>38</v>
      </c>
      <c r="D58">
        <f>IF(recod2!$K58=0,0,IF(recod2!$K58=1,recod2!D58,"?"))</f>
        <v>0</v>
      </c>
      <c r="E58">
        <f>IF(recod2!$K58=0,0,IF(recod2!$K58=1,recod2!E58,"?"))</f>
        <v>0</v>
      </c>
      <c r="F58">
        <f>IF(recod2!$K58=0,0,IF(recod2!$K58=1,recod2!F58,"?"))</f>
        <v>0</v>
      </c>
      <c r="G58">
        <f>IF(recod2!$K58=0,0,IF(recod2!$K58=1,recod2!G58,"?"))</f>
        <v>0</v>
      </c>
      <c r="H58">
        <f>IF(recod2!$K58=0,0,IF(recod2!$K58=1,recod2!H58,"?"))</f>
        <v>0</v>
      </c>
      <c r="I58">
        <f>IF(recod2!$K58=0,0,IF(recod2!$K58=1,recod2!I58,"?"))</f>
        <v>0</v>
      </c>
      <c r="J58">
        <f>IF(recod2!$K58=0,0,IF(recod2!$K58=1,recod2!J58,"?"))</f>
        <v>0</v>
      </c>
    </row>
    <row r="59" spans="1:10" ht="12.75">
      <c r="A59">
        <f>recod2!A59</f>
        <v>11058</v>
      </c>
      <c r="B59" t="str">
        <f>recod2!B59</f>
        <v>CAILHAU </v>
      </c>
      <c r="C59">
        <f>recod2!C59</f>
        <v>231</v>
      </c>
      <c r="D59">
        <f>IF(recod2!$K59=0,0,IF(recod2!$K59=1,recod2!D59,"?"))</f>
        <v>1</v>
      </c>
      <c r="E59">
        <f>IF(recod2!$K59=0,0,IF(recod2!$K59=1,recod2!E59,"?"))</f>
        <v>1</v>
      </c>
      <c r="F59">
        <f>IF(recod2!$K59=0,0,IF(recod2!$K59=1,recod2!F59,"?"))</f>
        <v>1</v>
      </c>
      <c r="G59">
        <f>IF(recod2!$K59=0,0,IF(recod2!$K59=1,recod2!G59,"?"))</f>
        <v>2</v>
      </c>
      <c r="H59">
        <f>IF(recod2!$K59=0,0,IF(recod2!$K59=1,recod2!H59,"?"))</f>
        <v>1</v>
      </c>
      <c r="I59">
        <f>IF(recod2!$K59=0,0,IF(recod2!$K59=1,recod2!I59,"?"))</f>
        <v>1</v>
      </c>
      <c r="J59">
        <f>IF(recod2!$K59=0,0,IF(recod2!$K59=1,recod2!J59,"?"))</f>
        <v>1</v>
      </c>
    </row>
    <row r="60" spans="1:10" ht="12.75">
      <c r="A60">
        <f>recod2!A60</f>
        <v>11059</v>
      </c>
      <c r="B60" t="str">
        <f>recod2!B60</f>
        <v>CAILHAVEL </v>
      </c>
      <c r="C60">
        <f>recod2!C60</f>
        <v>111</v>
      </c>
      <c r="D60">
        <f>IF(recod2!$K60=0,0,IF(recod2!$K60=1,recod2!D60,"?"))</f>
        <v>0</v>
      </c>
      <c r="E60">
        <f>IF(recod2!$K60=0,0,IF(recod2!$K60=1,recod2!E60,"?"))</f>
        <v>0</v>
      </c>
      <c r="F60">
        <f>IF(recod2!$K60=0,0,IF(recod2!$K60=1,recod2!F60,"?"))</f>
        <v>0</v>
      </c>
      <c r="G60">
        <f>IF(recod2!$K60=0,0,IF(recod2!$K60=1,recod2!G60,"?"))</f>
        <v>0</v>
      </c>
      <c r="H60">
        <f>IF(recod2!$K60=0,0,IF(recod2!$K60=1,recod2!H60,"?"))</f>
        <v>0</v>
      </c>
      <c r="I60">
        <f>IF(recod2!$K60=0,0,IF(recod2!$K60=1,recod2!I60,"?"))</f>
        <v>0</v>
      </c>
      <c r="J60">
        <f>IF(recod2!$K60=0,0,IF(recod2!$K60=1,recod2!J60,"?"))</f>
        <v>0</v>
      </c>
    </row>
    <row r="61" spans="1:10" ht="12.75">
      <c r="A61">
        <f>recod2!A61</f>
        <v>11060</v>
      </c>
      <c r="B61" t="str">
        <f>recod2!B61</f>
        <v>CAILLA </v>
      </c>
      <c r="C61">
        <f>recod2!C61</f>
        <v>51</v>
      </c>
      <c r="D61">
        <f>IF(recod2!$K61=0,0,IF(recod2!$K61=1,recod2!D61,"?"))</f>
        <v>1</v>
      </c>
      <c r="E61">
        <f>IF(recod2!$K61=0,0,IF(recod2!$K61=1,recod2!E61,"?"))</f>
        <v>1</v>
      </c>
      <c r="F61">
        <f>IF(recod2!$K61=0,0,IF(recod2!$K61=1,recod2!F61,"?"))</f>
        <v>2</v>
      </c>
      <c r="G61">
        <f>IF(recod2!$K61=0,0,IF(recod2!$K61=1,recod2!G61,"?"))</f>
        <v>1</v>
      </c>
      <c r="H61">
        <f>IF(recod2!$K61=0,0,IF(recod2!$K61=1,recod2!H61,"?"))</f>
        <v>1</v>
      </c>
      <c r="I61">
        <f>IF(recod2!$K61=0,0,IF(recod2!$K61=1,recod2!I61,"?"))</f>
        <v>1</v>
      </c>
      <c r="J61">
        <f>IF(recod2!$K61=0,0,IF(recod2!$K61=1,recod2!J61,"?"))</f>
        <v>1</v>
      </c>
    </row>
    <row r="62" spans="1:10" ht="12.75">
      <c r="A62">
        <f>recod2!A62</f>
        <v>11061</v>
      </c>
      <c r="B62" t="str">
        <f>recod2!B62</f>
        <v>CAMBIEURE </v>
      </c>
      <c r="C62">
        <f>recod2!C62</f>
        <v>214</v>
      </c>
      <c r="D62">
        <f>IF(recod2!$K62=0,0,IF(recod2!$K62=1,recod2!D62,"?"))</f>
        <v>2</v>
      </c>
      <c r="E62">
        <f>IF(recod2!$K62=0,0,IF(recod2!$K62=1,recod2!E62,"?"))</f>
        <v>1</v>
      </c>
      <c r="F62">
        <f>IF(recod2!$K62=0,0,IF(recod2!$K62=1,recod2!F62,"?"))</f>
        <v>1</v>
      </c>
      <c r="G62">
        <f>IF(recod2!$K62=0,0,IF(recod2!$K62=1,recod2!G62,"?"))</f>
        <v>1</v>
      </c>
      <c r="H62">
        <f>IF(recod2!$K62=0,0,IF(recod2!$K62=1,recod2!H62,"?"))</f>
        <v>1</v>
      </c>
      <c r="I62">
        <f>IF(recod2!$K62=0,0,IF(recod2!$K62=1,recod2!I62,"?"))</f>
        <v>1</v>
      </c>
      <c r="J62">
        <f>IF(recod2!$K62=0,0,IF(recod2!$K62=1,recod2!J62,"?"))</f>
        <v>1</v>
      </c>
    </row>
    <row r="63" spans="1:10" ht="12.75">
      <c r="A63">
        <f>recod2!A63</f>
        <v>11062</v>
      </c>
      <c r="B63" t="str">
        <f>recod2!B63</f>
        <v>CAMPAGNA-DE-SAULT </v>
      </c>
      <c r="C63">
        <f>recod2!C63</f>
        <v>15</v>
      </c>
      <c r="D63">
        <f>IF(recod2!$K63=0,0,IF(recod2!$K63=1,recod2!D63,"?"))</f>
        <v>1</v>
      </c>
      <c r="E63">
        <f>IF(recod2!$K63=0,0,IF(recod2!$K63=1,recod2!E63,"?"))</f>
        <v>1</v>
      </c>
      <c r="F63">
        <f>IF(recod2!$K63=0,0,IF(recod2!$K63=1,recod2!F63,"?"))</f>
        <v>2</v>
      </c>
      <c r="G63">
        <f>IF(recod2!$K63=0,0,IF(recod2!$K63=1,recod2!G63,"?"))</f>
        <v>1</v>
      </c>
      <c r="H63">
        <f>IF(recod2!$K63=0,0,IF(recod2!$K63=1,recod2!H63,"?"))</f>
        <v>1</v>
      </c>
      <c r="I63">
        <f>IF(recod2!$K63=0,0,IF(recod2!$K63=1,recod2!I63,"?"))</f>
        <v>1</v>
      </c>
      <c r="J63">
        <f>IF(recod2!$K63=0,0,IF(recod2!$K63=1,recod2!J63,"?"))</f>
        <v>1</v>
      </c>
    </row>
    <row r="64" spans="1:10" ht="12.75">
      <c r="A64">
        <f>recod2!A64</f>
        <v>11063</v>
      </c>
      <c r="B64" t="str">
        <f>recod2!B64</f>
        <v>CAMPAGNE-SUR-AUDE </v>
      </c>
      <c r="C64">
        <f>recod2!C64</f>
        <v>593</v>
      </c>
      <c r="D64">
        <f>IF(recod2!$K64=0,0,IF(recod2!$K64=1,recod2!D64,"?"))</f>
        <v>2</v>
      </c>
      <c r="E64">
        <f>IF(recod2!$K64=0,0,IF(recod2!$K64=1,recod2!E64,"?"))</f>
        <v>1</v>
      </c>
      <c r="F64">
        <f>IF(recod2!$K64=0,0,IF(recod2!$K64=1,recod2!F64,"?"))</f>
        <v>2</v>
      </c>
      <c r="G64">
        <f>IF(recod2!$K64=0,0,IF(recod2!$K64=1,recod2!G64,"?"))</f>
        <v>2</v>
      </c>
      <c r="H64">
        <f>IF(recod2!$K64=0,0,IF(recod2!$K64=1,recod2!H64,"?"))</f>
        <v>1</v>
      </c>
      <c r="I64">
        <f>IF(recod2!$K64=0,0,IF(recod2!$K64=1,recod2!I64,"?"))</f>
        <v>2</v>
      </c>
      <c r="J64">
        <f>IF(recod2!$K64=0,0,IF(recod2!$K64=1,recod2!J64,"?"))</f>
        <v>2</v>
      </c>
    </row>
    <row r="65" spans="1:10" ht="12.75">
      <c r="A65">
        <f>recod2!A65</f>
        <v>11064</v>
      </c>
      <c r="B65" t="str">
        <f>recod2!B65</f>
        <v>CAMPLONG-D'AUDE </v>
      </c>
      <c r="C65">
        <f>recod2!C65</f>
        <v>270</v>
      </c>
      <c r="D65">
        <f>IF(recod2!$K65=0,0,IF(recod2!$K65=1,recod2!D65,"?"))</f>
        <v>2</v>
      </c>
      <c r="E65">
        <f>IF(recod2!$K65=0,0,IF(recod2!$K65=1,recod2!E65,"?"))</f>
        <v>1</v>
      </c>
      <c r="F65">
        <f>IF(recod2!$K65=0,0,IF(recod2!$K65=1,recod2!F65,"?"))</f>
        <v>1</v>
      </c>
      <c r="G65">
        <f>IF(recod2!$K65=0,0,IF(recod2!$K65=1,recod2!G65,"?"))</f>
        <v>2</v>
      </c>
      <c r="H65">
        <f>IF(recod2!$K65=0,0,IF(recod2!$K65=1,recod2!H65,"?"))</f>
        <v>1</v>
      </c>
      <c r="I65">
        <f>IF(recod2!$K65=0,0,IF(recod2!$K65=1,recod2!I65,"?"))</f>
        <v>1</v>
      </c>
      <c r="J65">
        <f>IF(recod2!$K65=0,0,IF(recod2!$K65=1,recod2!J65,"?"))</f>
        <v>1</v>
      </c>
    </row>
    <row r="66" spans="1:10" ht="12.75">
      <c r="A66">
        <f>recod2!A66</f>
        <v>11065</v>
      </c>
      <c r="B66" t="str">
        <f>recod2!B66</f>
        <v>CAMPS-SUR-L'AGLY </v>
      </c>
      <c r="C66">
        <f>recod2!C66</f>
        <v>60</v>
      </c>
      <c r="D66">
        <f>IF(recod2!$K66=0,0,IF(recod2!$K66=1,recod2!D66,"?"))</f>
        <v>1</v>
      </c>
      <c r="E66">
        <f>IF(recod2!$K66=0,0,IF(recod2!$K66=1,recod2!E66,"?"))</f>
        <v>1</v>
      </c>
      <c r="F66">
        <f>IF(recod2!$K66=0,0,IF(recod2!$K66=1,recod2!F66,"?"))</f>
        <v>2</v>
      </c>
      <c r="G66">
        <f>IF(recod2!$K66=0,0,IF(recod2!$K66=1,recod2!G66,"?"))</f>
        <v>2</v>
      </c>
      <c r="H66">
        <f>IF(recod2!$K66=0,0,IF(recod2!$K66=1,recod2!H66,"?"))</f>
        <v>1</v>
      </c>
      <c r="I66">
        <f>IF(recod2!$K66=0,0,IF(recod2!$K66=1,recod2!I66,"?"))</f>
        <v>1</v>
      </c>
      <c r="J66">
        <f>IF(recod2!$K66=0,0,IF(recod2!$K66=1,recod2!J66,"?"))</f>
        <v>1</v>
      </c>
    </row>
    <row r="67" spans="1:10" ht="12.75">
      <c r="A67">
        <f>recod2!A67</f>
        <v>11066</v>
      </c>
      <c r="B67" t="str">
        <f>recod2!B67</f>
        <v>CAMURAC </v>
      </c>
      <c r="C67">
        <f>recod2!C67</f>
        <v>132</v>
      </c>
      <c r="D67">
        <f>IF(recod2!$K67=0,0,IF(recod2!$K67=1,recod2!D67,"?"))</f>
        <v>1</v>
      </c>
      <c r="E67">
        <f>IF(recod2!$K67=0,0,IF(recod2!$K67=1,recod2!E67,"?"))</f>
        <v>1</v>
      </c>
      <c r="F67">
        <f>IF(recod2!$K67=0,0,IF(recod2!$K67=1,recod2!F67,"?"))</f>
        <v>2</v>
      </c>
      <c r="G67">
        <f>IF(recod2!$K67=0,0,IF(recod2!$K67=1,recod2!G67,"?"))</f>
        <v>1</v>
      </c>
      <c r="H67">
        <f>IF(recod2!$K67=0,0,IF(recod2!$K67=1,recod2!H67,"?"))</f>
        <v>1</v>
      </c>
      <c r="I67">
        <f>IF(recod2!$K67=0,0,IF(recod2!$K67=1,recod2!I67,"?"))</f>
        <v>1</v>
      </c>
      <c r="J67">
        <f>IF(recod2!$K67=0,0,IF(recod2!$K67=1,recod2!J67,"?"))</f>
        <v>1</v>
      </c>
    </row>
    <row r="68" spans="1:10" ht="12.75">
      <c r="A68">
        <f>recod2!A68</f>
        <v>11067</v>
      </c>
      <c r="B68" t="str">
        <f>recod2!B68</f>
        <v>CANET </v>
      </c>
      <c r="C68">
        <f>recod2!C68</f>
        <v>1072</v>
      </c>
      <c r="D68">
        <f>IF(recod2!$K68=0,0,IF(recod2!$K68=1,recod2!D68,"?"))</f>
        <v>2</v>
      </c>
      <c r="E68">
        <f>IF(recod2!$K68=0,0,IF(recod2!$K68=1,recod2!E68,"?"))</f>
        <v>1</v>
      </c>
      <c r="F68">
        <f>IF(recod2!$K68=0,0,IF(recod2!$K68=1,recod2!F68,"?"))</f>
        <v>1</v>
      </c>
      <c r="G68">
        <f>IF(recod2!$K68=0,0,IF(recod2!$K68=1,recod2!G68,"?"))</f>
        <v>1</v>
      </c>
      <c r="H68">
        <f>IF(recod2!$K68=0,0,IF(recod2!$K68=1,recod2!H68,"?"))</f>
        <v>1</v>
      </c>
      <c r="I68">
        <f>IF(recod2!$K68=0,0,IF(recod2!$K68=1,recod2!I68,"?"))</f>
        <v>2</v>
      </c>
      <c r="J68">
        <f>IF(recod2!$K68=0,0,IF(recod2!$K68=1,recod2!J68,"?"))</f>
        <v>1</v>
      </c>
    </row>
    <row r="69" spans="1:10" ht="12.75">
      <c r="A69">
        <f>recod2!A69</f>
        <v>11068</v>
      </c>
      <c r="B69" t="str">
        <f>recod2!B69</f>
        <v>CAPENDU </v>
      </c>
      <c r="C69">
        <f>recod2!C69</f>
        <v>1380</v>
      </c>
      <c r="D69">
        <f>IF(recod2!$K69=0,0,IF(recod2!$K69=1,recod2!D69,"?"))</f>
        <v>2</v>
      </c>
      <c r="E69">
        <f>IF(recod2!$K69=0,0,IF(recod2!$K69=1,recod2!E69,"?"))</f>
        <v>1</v>
      </c>
      <c r="F69">
        <f>IF(recod2!$K69=0,0,IF(recod2!$K69=1,recod2!F69,"?"))</f>
        <v>1</v>
      </c>
      <c r="G69">
        <f>IF(recod2!$K69=0,0,IF(recod2!$K69=1,recod2!G69,"?"))</f>
        <v>2</v>
      </c>
      <c r="H69">
        <f>IF(recod2!$K69=0,0,IF(recod2!$K69=1,recod2!H69,"?"))</f>
        <v>1</v>
      </c>
      <c r="I69">
        <f>IF(recod2!$K69=0,0,IF(recod2!$K69=1,recod2!I69,"?"))</f>
        <v>2</v>
      </c>
      <c r="J69">
        <f>IF(recod2!$K69=0,0,IF(recod2!$K69=1,recod2!J69,"?"))</f>
        <v>1</v>
      </c>
    </row>
    <row r="70" spans="1:10" ht="12.75">
      <c r="A70">
        <f>recod2!A70</f>
        <v>11069</v>
      </c>
      <c r="B70" t="str">
        <f>recod2!B70</f>
        <v>CARCASSONNE </v>
      </c>
      <c r="C70">
        <f>recod2!C70</f>
        <v>43950</v>
      </c>
      <c r="D70">
        <f>IF(recod2!$K70=0,0,IF(recod2!$K70=1,recod2!D70,"?"))</f>
        <v>2</v>
      </c>
      <c r="E70">
        <f>IF(recod2!$K70=0,0,IF(recod2!$K70=1,recod2!E70,"?"))</f>
        <v>1</v>
      </c>
      <c r="F70">
        <f>IF(recod2!$K70=0,0,IF(recod2!$K70=1,recod2!F70,"?"))</f>
        <v>1</v>
      </c>
      <c r="G70">
        <f>IF(recod2!$K70=0,0,IF(recod2!$K70=1,recod2!G70,"?"))</f>
        <v>2</v>
      </c>
      <c r="H70">
        <f>IF(recod2!$K70=0,0,IF(recod2!$K70=1,recod2!H70,"?"))</f>
        <v>1</v>
      </c>
      <c r="I70">
        <f>IF(recod2!$K70=0,0,IF(recod2!$K70=1,recod2!I70,"?"))</f>
        <v>2</v>
      </c>
      <c r="J70">
        <f>IF(recod2!$K70=0,0,IF(recod2!$K70=1,recod2!J70,"?"))</f>
        <v>1</v>
      </c>
    </row>
    <row r="71" spans="1:10" ht="12.75">
      <c r="A71">
        <f>recod2!A71</f>
        <v>11070</v>
      </c>
      <c r="B71" t="str">
        <f>recod2!B71</f>
        <v>CARLIPA </v>
      </c>
      <c r="C71">
        <f>recod2!C71</f>
        <v>250</v>
      </c>
      <c r="D71">
        <f>IF(recod2!$K71=0,0,IF(recod2!$K71=1,recod2!D71,"?"))</f>
        <v>0</v>
      </c>
      <c r="E71">
        <f>IF(recod2!$K71=0,0,IF(recod2!$K71=1,recod2!E71,"?"))</f>
        <v>0</v>
      </c>
      <c r="F71">
        <f>IF(recod2!$K71=0,0,IF(recod2!$K71=1,recod2!F71,"?"))</f>
        <v>0</v>
      </c>
      <c r="G71">
        <f>IF(recod2!$K71=0,0,IF(recod2!$K71=1,recod2!G71,"?"))</f>
        <v>0</v>
      </c>
      <c r="H71">
        <f>IF(recod2!$K71=0,0,IF(recod2!$K71=1,recod2!H71,"?"))</f>
        <v>0</v>
      </c>
      <c r="I71">
        <f>IF(recod2!$K71=0,0,IF(recod2!$K71=1,recod2!I71,"?"))</f>
        <v>0</v>
      </c>
      <c r="J71">
        <f>IF(recod2!$K71=0,0,IF(recod2!$K71=1,recod2!J71,"?"))</f>
        <v>0</v>
      </c>
    </row>
    <row r="72" spans="1:10" ht="12.75">
      <c r="A72">
        <f>recod2!A72</f>
        <v>11071</v>
      </c>
      <c r="B72" t="str">
        <f>recod2!B72</f>
        <v>CASCASTEL -DES-CORBIERES </v>
      </c>
      <c r="C72">
        <f>recod2!C72</f>
        <v>196</v>
      </c>
      <c r="D72">
        <f>IF(recod2!$K72=0,0,IF(recod2!$K72=1,recod2!D72,"?"))</f>
        <v>2</v>
      </c>
      <c r="E72">
        <f>IF(recod2!$K72=0,0,IF(recod2!$K72=1,recod2!E72,"?"))</f>
        <v>1</v>
      </c>
      <c r="F72">
        <f>IF(recod2!$K72=0,0,IF(recod2!$K72=1,recod2!F72,"?"))</f>
        <v>2</v>
      </c>
      <c r="G72">
        <f>IF(recod2!$K72=0,0,IF(recod2!$K72=1,recod2!G72,"?"))</f>
        <v>2</v>
      </c>
      <c r="H72">
        <f>IF(recod2!$K72=0,0,IF(recod2!$K72=1,recod2!H72,"?"))</f>
        <v>1</v>
      </c>
      <c r="I72">
        <f>IF(recod2!$K72=0,0,IF(recod2!$K72=1,recod2!I72,"?"))</f>
        <v>1</v>
      </c>
      <c r="J72">
        <f>IF(recod2!$K72=0,0,IF(recod2!$K72=1,recod2!J72,"?"))</f>
        <v>1</v>
      </c>
    </row>
    <row r="73" spans="1:10" ht="12.75">
      <c r="A73">
        <f>recod2!A73</f>
        <v>11072</v>
      </c>
      <c r="B73" t="str">
        <f>recod2!B73</f>
        <v>LA CASSAIGNE </v>
      </c>
      <c r="C73">
        <f>recod2!C73</f>
        <v>183</v>
      </c>
      <c r="D73">
        <f>IF(recod2!$K73=0,0,IF(recod2!$K73=1,recod2!D73,"?"))</f>
        <v>0</v>
      </c>
      <c r="E73">
        <f>IF(recod2!$K73=0,0,IF(recod2!$K73=1,recod2!E73,"?"))</f>
        <v>0</v>
      </c>
      <c r="F73">
        <f>IF(recod2!$K73=0,0,IF(recod2!$K73=1,recod2!F73,"?"))</f>
        <v>0</v>
      </c>
      <c r="G73">
        <f>IF(recod2!$K73=0,0,IF(recod2!$K73=1,recod2!G73,"?"))</f>
        <v>0</v>
      </c>
      <c r="H73">
        <f>IF(recod2!$K73=0,0,IF(recod2!$K73=1,recod2!H73,"?"))</f>
        <v>0</v>
      </c>
      <c r="I73">
        <f>IF(recod2!$K73=0,0,IF(recod2!$K73=1,recod2!I73,"?"))</f>
        <v>0</v>
      </c>
      <c r="J73">
        <f>IF(recod2!$K73=0,0,IF(recod2!$K73=1,recod2!J73,"?"))</f>
        <v>0</v>
      </c>
    </row>
    <row r="74" spans="1:10" ht="12.75">
      <c r="A74">
        <f>recod2!A74</f>
        <v>11073</v>
      </c>
      <c r="B74" t="str">
        <f>recod2!B74</f>
        <v>CASSAIGNES </v>
      </c>
      <c r="C74">
        <f>recod2!C74</f>
        <v>49</v>
      </c>
      <c r="D74">
        <f>IF(recod2!$K74=0,0,IF(recod2!$K74=1,recod2!D74,"?"))</f>
        <v>2</v>
      </c>
      <c r="E74">
        <f>IF(recod2!$K74=0,0,IF(recod2!$K74=1,recod2!E74,"?"))</f>
        <v>1</v>
      </c>
      <c r="F74">
        <f>IF(recod2!$K74=0,0,IF(recod2!$K74=1,recod2!F74,"?"))</f>
        <v>2</v>
      </c>
      <c r="G74">
        <f>IF(recod2!$K74=0,0,IF(recod2!$K74=1,recod2!G74,"?"))</f>
        <v>2</v>
      </c>
      <c r="H74">
        <f>IF(recod2!$K74=0,0,IF(recod2!$K74=1,recod2!H74,"?"))</f>
        <v>1</v>
      </c>
      <c r="I74">
        <f>IF(recod2!$K74=0,0,IF(recod2!$K74=1,recod2!I74,"?"))</f>
        <v>1</v>
      </c>
      <c r="J74">
        <f>IF(recod2!$K74=0,0,IF(recod2!$K74=1,recod2!J74,"?"))</f>
        <v>1</v>
      </c>
    </row>
    <row r="75" spans="1:10" ht="12.75">
      <c r="A75">
        <f>recod2!A75</f>
        <v>11074</v>
      </c>
      <c r="B75" t="str">
        <f>recod2!B75</f>
        <v>LES CASSES </v>
      </c>
      <c r="C75">
        <f>recod2!C75</f>
        <v>174</v>
      </c>
      <c r="D75">
        <f>IF(recod2!$K75=0,0,IF(recod2!$K75=1,recod2!D75,"?"))</f>
        <v>0</v>
      </c>
      <c r="E75">
        <f>IF(recod2!$K75=0,0,IF(recod2!$K75=1,recod2!E75,"?"))</f>
        <v>0</v>
      </c>
      <c r="F75">
        <f>IF(recod2!$K75=0,0,IF(recod2!$K75=1,recod2!F75,"?"))</f>
        <v>0</v>
      </c>
      <c r="G75">
        <f>IF(recod2!$K75=0,0,IF(recod2!$K75=1,recod2!G75,"?"))</f>
        <v>0</v>
      </c>
      <c r="H75">
        <f>IF(recod2!$K75=0,0,IF(recod2!$K75=1,recod2!H75,"?"))</f>
        <v>0</v>
      </c>
      <c r="I75">
        <f>IF(recod2!$K75=0,0,IF(recod2!$K75=1,recod2!I75,"?"))</f>
        <v>0</v>
      </c>
      <c r="J75">
        <f>IF(recod2!$K75=0,0,IF(recod2!$K75=1,recod2!J75,"?"))</f>
        <v>0</v>
      </c>
    </row>
    <row r="76" spans="1:10" ht="12.75">
      <c r="A76">
        <f>recod2!A76</f>
        <v>11075</v>
      </c>
      <c r="B76" t="str">
        <f>recod2!B76</f>
        <v>CASTANS </v>
      </c>
      <c r="C76">
        <f>recod2!C76</f>
        <v>112</v>
      </c>
      <c r="D76">
        <f>IF(recod2!$K76=0,0,IF(recod2!$K76=1,recod2!D76,"?"))</f>
        <v>2</v>
      </c>
      <c r="E76">
        <f>IF(recod2!$K76=0,0,IF(recod2!$K76=1,recod2!E76,"?"))</f>
        <v>1</v>
      </c>
      <c r="F76">
        <f>IF(recod2!$K76=0,0,IF(recod2!$K76=1,recod2!F76,"?"))</f>
        <v>1</v>
      </c>
      <c r="G76">
        <f>IF(recod2!$K76=0,0,IF(recod2!$K76=1,recod2!G76,"?"))</f>
        <v>2</v>
      </c>
      <c r="H76">
        <f>IF(recod2!$K76=0,0,IF(recod2!$K76=1,recod2!H76,"?"))</f>
        <v>1</v>
      </c>
      <c r="I76">
        <f>IF(recod2!$K76=0,0,IF(recod2!$K76=1,recod2!I76,"?"))</f>
        <v>1</v>
      </c>
      <c r="J76">
        <f>IF(recod2!$K76=0,0,IF(recod2!$K76=1,recod2!J76,"?"))</f>
        <v>1</v>
      </c>
    </row>
    <row r="77" spans="1:10" ht="12.75">
      <c r="A77">
        <f>recod2!A77</f>
        <v>11076</v>
      </c>
      <c r="B77" t="str">
        <f>recod2!B77</f>
        <v>CASTELNAUDARY </v>
      </c>
      <c r="C77">
        <f>recod2!C77</f>
        <v>10851</v>
      </c>
      <c r="D77">
        <f>IF(recod2!$K77=0,0,IF(recod2!$K77=1,recod2!D77,"?"))</f>
        <v>2</v>
      </c>
      <c r="E77">
        <f>IF(recod2!$K77=0,0,IF(recod2!$K77=1,recod2!E77,"?"))</f>
        <v>2</v>
      </c>
      <c r="F77">
        <f>IF(recod2!$K77=0,0,IF(recod2!$K77=1,recod2!F77,"?"))</f>
        <v>1</v>
      </c>
      <c r="G77">
        <f>IF(recod2!$K77=0,0,IF(recod2!$K77=1,recod2!G77,"?"))</f>
        <v>1</v>
      </c>
      <c r="H77">
        <f>IF(recod2!$K77=0,0,IF(recod2!$K77=1,recod2!H77,"?"))</f>
        <v>2</v>
      </c>
      <c r="I77">
        <f>IF(recod2!$K77=0,0,IF(recod2!$K77=1,recod2!I77,"?"))</f>
        <v>2</v>
      </c>
      <c r="J77">
        <f>IF(recod2!$K77=0,0,IF(recod2!$K77=1,recod2!J77,"?"))</f>
        <v>1</v>
      </c>
    </row>
    <row r="78" spans="1:10" ht="12.75">
      <c r="A78">
        <f>recod2!A78</f>
        <v>11077</v>
      </c>
      <c r="B78" t="str">
        <f>recod2!B78</f>
        <v>CASTELNAU-D'AUDE </v>
      </c>
      <c r="C78">
        <f>recod2!C78</f>
        <v>362</v>
      </c>
      <c r="D78">
        <f>IF(recod2!$K78=0,0,IF(recod2!$K78=1,recod2!D78,"?"))</f>
        <v>2</v>
      </c>
      <c r="E78">
        <f>IF(recod2!$K78=0,0,IF(recod2!$K78=1,recod2!E78,"?"))</f>
        <v>1</v>
      </c>
      <c r="F78">
        <f>IF(recod2!$K78=0,0,IF(recod2!$K78=1,recod2!F78,"?"))</f>
        <v>1</v>
      </c>
      <c r="G78">
        <f>IF(recod2!$K78=0,0,IF(recod2!$K78=1,recod2!G78,"?"))</f>
        <v>2</v>
      </c>
      <c r="H78">
        <f>IF(recod2!$K78=0,0,IF(recod2!$K78=1,recod2!H78,"?"))</f>
        <v>1</v>
      </c>
      <c r="I78">
        <f>IF(recod2!$K78=0,0,IF(recod2!$K78=1,recod2!I78,"?"))</f>
        <v>1</v>
      </c>
      <c r="J78">
        <f>IF(recod2!$K78=0,0,IF(recod2!$K78=1,recod2!J78,"?"))</f>
        <v>1</v>
      </c>
    </row>
    <row r="79" spans="1:10" ht="12.75">
      <c r="A79">
        <f>recod2!A79</f>
        <v>11078</v>
      </c>
      <c r="B79" t="str">
        <f>recod2!B79</f>
        <v>CASTELRENG </v>
      </c>
      <c r="C79">
        <f>recod2!C79</f>
        <v>165</v>
      </c>
      <c r="D79">
        <f>IF(recod2!$K79=0,0,IF(recod2!$K79=1,recod2!D79,"?"))</f>
        <v>0</v>
      </c>
      <c r="E79">
        <f>IF(recod2!$K79=0,0,IF(recod2!$K79=1,recod2!E79,"?"))</f>
        <v>0</v>
      </c>
      <c r="F79">
        <f>IF(recod2!$K79=0,0,IF(recod2!$K79=1,recod2!F79,"?"))</f>
        <v>0</v>
      </c>
      <c r="G79">
        <f>IF(recod2!$K79=0,0,IF(recod2!$K79=1,recod2!G79,"?"))</f>
        <v>0</v>
      </c>
      <c r="H79">
        <f>IF(recod2!$K79=0,0,IF(recod2!$K79=1,recod2!H79,"?"))</f>
        <v>0</v>
      </c>
      <c r="I79">
        <f>IF(recod2!$K79=0,0,IF(recod2!$K79=1,recod2!I79,"?"))</f>
        <v>0</v>
      </c>
      <c r="J79">
        <f>IF(recod2!$K79=0,0,IF(recod2!$K79=1,recod2!J79,"?"))</f>
        <v>0</v>
      </c>
    </row>
    <row r="80" spans="1:10" ht="12.75">
      <c r="A80">
        <f>recod2!A80</f>
        <v>11079</v>
      </c>
      <c r="B80" t="str">
        <f>recod2!B80</f>
        <v>CAUDEBRONDE </v>
      </c>
      <c r="C80">
        <f>recod2!C80</f>
        <v>150</v>
      </c>
      <c r="D80">
        <f>IF(recod2!$K80=0,0,IF(recod2!$K80=1,recod2!D80,"?"))</f>
        <v>1</v>
      </c>
      <c r="E80">
        <f>IF(recod2!$K80=0,0,IF(recod2!$K80=1,recod2!E80,"?"))</f>
        <v>1</v>
      </c>
      <c r="F80">
        <f>IF(recod2!$K80=0,0,IF(recod2!$K80=1,recod2!F80,"?"))</f>
        <v>1</v>
      </c>
      <c r="G80">
        <f>IF(recod2!$K80=0,0,IF(recod2!$K80=1,recod2!G80,"?"))</f>
        <v>2</v>
      </c>
      <c r="H80">
        <f>IF(recod2!$K80=0,0,IF(recod2!$K80=1,recod2!H80,"?"))</f>
        <v>1</v>
      </c>
      <c r="I80">
        <f>IF(recod2!$K80=0,0,IF(recod2!$K80=1,recod2!I80,"?"))</f>
        <v>2</v>
      </c>
      <c r="J80">
        <f>IF(recod2!$K80=0,0,IF(recod2!$K80=1,recod2!J80,"?"))</f>
        <v>1</v>
      </c>
    </row>
    <row r="81" spans="1:10" ht="12.75">
      <c r="A81">
        <f>recod2!A81</f>
        <v>11080</v>
      </c>
      <c r="B81" t="str">
        <f>recod2!B81</f>
        <v>CAUDEVAL </v>
      </c>
      <c r="C81">
        <f>recod2!C81</f>
        <v>153</v>
      </c>
      <c r="D81">
        <f>IF(recod2!$K81=0,0,IF(recod2!$K81=1,recod2!D81,"?"))</f>
        <v>0</v>
      </c>
      <c r="E81">
        <f>IF(recod2!$K81=0,0,IF(recod2!$K81=1,recod2!E81,"?"))</f>
        <v>0</v>
      </c>
      <c r="F81">
        <f>IF(recod2!$K81=0,0,IF(recod2!$K81=1,recod2!F81,"?"))</f>
        <v>0</v>
      </c>
      <c r="G81">
        <f>IF(recod2!$K81=0,0,IF(recod2!$K81=1,recod2!G81,"?"))</f>
        <v>0</v>
      </c>
      <c r="H81">
        <f>IF(recod2!$K81=0,0,IF(recod2!$K81=1,recod2!H81,"?"))</f>
        <v>0</v>
      </c>
      <c r="I81">
        <f>IF(recod2!$K81=0,0,IF(recod2!$K81=1,recod2!I81,"?"))</f>
        <v>0</v>
      </c>
      <c r="J81">
        <f>IF(recod2!$K81=0,0,IF(recod2!$K81=1,recod2!J81,"?"))</f>
        <v>0</v>
      </c>
    </row>
    <row r="82" spans="1:10" ht="12.75">
      <c r="A82">
        <f>recod2!A82</f>
        <v>11081</v>
      </c>
      <c r="B82" t="str">
        <f>recod2!B82</f>
        <v>CAUNES-MINERVOIS </v>
      </c>
      <c r="C82">
        <f>recod2!C82</f>
        <v>1476</v>
      </c>
      <c r="D82">
        <f>IF(recod2!$K82=0,0,IF(recod2!$K82=1,recod2!D82,"?"))</f>
        <v>2</v>
      </c>
      <c r="E82">
        <f>IF(recod2!$K82=0,0,IF(recod2!$K82=1,recod2!E82,"?"))</f>
        <v>2</v>
      </c>
      <c r="F82">
        <f>IF(recod2!$K82=0,0,IF(recod2!$K82=1,recod2!F82,"?"))</f>
        <v>1</v>
      </c>
      <c r="G82">
        <f>IF(recod2!$K82=0,0,IF(recod2!$K82=1,recod2!G82,"?"))</f>
        <v>2</v>
      </c>
      <c r="H82">
        <f>IF(recod2!$K82=0,0,IF(recod2!$K82=1,recod2!H82,"?"))</f>
        <v>1</v>
      </c>
      <c r="I82">
        <f>IF(recod2!$K82=0,0,IF(recod2!$K82=1,recod2!I82,"?"))</f>
        <v>1</v>
      </c>
      <c r="J82">
        <f>IF(recod2!$K82=0,0,IF(recod2!$K82=1,recod2!J82,"?"))</f>
        <v>1</v>
      </c>
    </row>
    <row r="83" spans="1:10" ht="12.75">
      <c r="A83">
        <f>recod2!A83</f>
        <v>11082</v>
      </c>
      <c r="B83" t="str">
        <f>recod2!B83</f>
        <v>CAUNETTE-SUR-LAUQUET </v>
      </c>
      <c r="C83">
        <f>recod2!C83</f>
        <v>4</v>
      </c>
      <c r="D83">
        <f>IF(recod2!$K83=0,0,IF(recod2!$K83=1,recod2!D83,"?"))</f>
        <v>2</v>
      </c>
      <c r="E83">
        <f>IF(recod2!$K83=0,0,IF(recod2!$K83=1,recod2!E83,"?"))</f>
        <v>1</v>
      </c>
      <c r="F83">
        <f>IF(recod2!$K83=0,0,IF(recod2!$K83=1,recod2!F83,"?"))</f>
        <v>1</v>
      </c>
      <c r="G83">
        <f>IF(recod2!$K83=0,0,IF(recod2!$K83=1,recod2!G83,"?"))</f>
        <v>2</v>
      </c>
      <c r="H83">
        <f>IF(recod2!$K83=0,0,IF(recod2!$K83=1,recod2!H83,"?"))</f>
        <v>1</v>
      </c>
      <c r="I83">
        <f>IF(recod2!$K83=0,0,IF(recod2!$K83=1,recod2!I83,"?"))</f>
        <v>1</v>
      </c>
      <c r="J83">
        <f>IF(recod2!$K83=0,0,IF(recod2!$K83=1,recod2!J83,"?"))</f>
        <v>1</v>
      </c>
    </row>
    <row r="84" spans="1:10" ht="12.75">
      <c r="A84">
        <f>recod2!A84</f>
        <v>11083</v>
      </c>
      <c r="B84" t="str">
        <f>recod2!B84</f>
        <v>CAUNETTES-EN-VAL </v>
      </c>
      <c r="C84">
        <f>recod2!C84</f>
        <v>36</v>
      </c>
      <c r="D84">
        <f>IF(recod2!$K84=0,0,IF(recod2!$K84=1,recod2!D84,"?"))</f>
        <v>1</v>
      </c>
      <c r="E84">
        <f>IF(recod2!$K84=0,0,IF(recod2!$K84=1,recod2!E84,"?"))</f>
        <v>1</v>
      </c>
      <c r="F84">
        <f>IF(recod2!$K84=0,0,IF(recod2!$K84=1,recod2!F84,"?"))</f>
        <v>1</v>
      </c>
      <c r="G84">
        <f>IF(recod2!$K84=0,0,IF(recod2!$K84=1,recod2!G84,"?"))</f>
        <v>2</v>
      </c>
      <c r="H84">
        <f>IF(recod2!$K84=0,0,IF(recod2!$K84=1,recod2!H84,"?"))</f>
        <v>1</v>
      </c>
      <c r="I84">
        <f>IF(recod2!$K84=0,0,IF(recod2!$K84=1,recod2!I84,"?"))</f>
        <v>1</v>
      </c>
      <c r="J84">
        <f>IF(recod2!$K84=0,0,IF(recod2!$K84=1,recod2!J84,"?"))</f>
        <v>1</v>
      </c>
    </row>
    <row r="85" spans="1:10" ht="12.75">
      <c r="A85">
        <f>recod2!A85</f>
        <v>11084</v>
      </c>
      <c r="B85" t="str">
        <f>recod2!B85</f>
        <v>CAUX-ET-SAUZENS </v>
      </c>
      <c r="C85">
        <f>recod2!C85</f>
        <v>739</v>
      </c>
      <c r="D85">
        <f>IF(recod2!$K85=0,0,IF(recod2!$K85=1,recod2!D85,"?"))</f>
        <v>2</v>
      </c>
      <c r="E85">
        <f>IF(recod2!$K85=0,0,IF(recod2!$K85=1,recod2!E85,"?"))</f>
        <v>1</v>
      </c>
      <c r="F85">
        <f>IF(recod2!$K85=0,0,IF(recod2!$K85=1,recod2!F85,"?"))</f>
        <v>1</v>
      </c>
      <c r="G85">
        <f>IF(recod2!$K85=0,0,IF(recod2!$K85=1,recod2!G85,"?"))</f>
        <v>1</v>
      </c>
      <c r="H85">
        <f>IF(recod2!$K85=0,0,IF(recod2!$K85=1,recod2!H85,"?"))</f>
        <v>1</v>
      </c>
      <c r="I85">
        <f>IF(recod2!$K85=0,0,IF(recod2!$K85=1,recod2!I85,"?"))</f>
        <v>2</v>
      </c>
      <c r="J85">
        <f>IF(recod2!$K85=0,0,IF(recod2!$K85=1,recod2!J85,"?"))</f>
        <v>1</v>
      </c>
    </row>
    <row r="86" spans="1:10" ht="12.75">
      <c r="A86">
        <f>recod2!A86</f>
        <v>11085</v>
      </c>
      <c r="B86" t="str">
        <f>recod2!B86</f>
        <v>CAVANAC </v>
      </c>
      <c r="C86">
        <f>recod2!C86</f>
        <v>665</v>
      </c>
      <c r="D86">
        <f>IF(recod2!$K86=0,0,IF(recod2!$K86=1,recod2!D86,"?"))</f>
        <v>2</v>
      </c>
      <c r="E86">
        <f>IF(recod2!$K86=0,0,IF(recod2!$K86=1,recod2!E86,"?"))</f>
        <v>1</v>
      </c>
      <c r="F86">
        <f>IF(recod2!$K86=0,0,IF(recod2!$K86=1,recod2!F86,"?"))</f>
        <v>1</v>
      </c>
      <c r="G86">
        <f>IF(recod2!$K86=0,0,IF(recod2!$K86=1,recod2!G86,"?"))</f>
        <v>2</v>
      </c>
      <c r="H86">
        <f>IF(recod2!$K86=0,0,IF(recod2!$K86=1,recod2!H86,"?"))</f>
        <v>1</v>
      </c>
      <c r="I86">
        <f>IF(recod2!$K86=0,0,IF(recod2!$K86=1,recod2!I86,"?"))</f>
        <v>1</v>
      </c>
      <c r="J86">
        <f>IF(recod2!$K86=0,0,IF(recod2!$K86=1,recod2!J86,"?"))</f>
        <v>1</v>
      </c>
    </row>
    <row r="87" spans="1:10" ht="12.75">
      <c r="A87">
        <f>recod2!A87</f>
        <v>11086</v>
      </c>
      <c r="B87" t="str">
        <f>recod2!B87</f>
        <v>CAVES </v>
      </c>
      <c r="C87">
        <f>recod2!C87</f>
        <v>357</v>
      </c>
      <c r="D87">
        <f>IF(recod2!$K87=0,0,IF(recod2!$K87=1,recod2!D87,"?"))</f>
        <v>2</v>
      </c>
      <c r="E87">
        <f>IF(recod2!$K87=0,0,IF(recod2!$K87=1,recod2!E87,"?"))</f>
        <v>1</v>
      </c>
      <c r="F87">
        <f>IF(recod2!$K87=0,0,IF(recod2!$K87=1,recod2!F87,"?"))</f>
        <v>2</v>
      </c>
      <c r="G87">
        <f>IF(recod2!$K87=0,0,IF(recod2!$K87=1,recod2!G87,"?"))</f>
        <v>2</v>
      </c>
      <c r="H87">
        <f>IF(recod2!$K87=0,0,IF(recod2!$K87=1,recod2!H87,"?"))</f>
        <v>1</v>
      </c>
      <c r="I87">
        <f>IF(recod2!$K87=0,0,IF(recod2!$K87=1,recod2!I87,"?"))</f>
        <v>2</v>
      </c>
      <c r="J87">
        <f>IF(recod2!$K87=0,0,IF(recod2!$K87=1,recod2!J87,"?"))</f>
        <v>1</v>
      </c>
    </row>
    <row r="88" spans="1:10" ht="12.75">
      <c r="A88">
        <f>recod2!A88</f>
        <v>11087</v>
      </c>
      <c r="B88" t="str">
        <f>recod2!B88</f>
        <v>CAZALRENOUX </v>
      </c>
      <c r="C88">
        <f>recod2!C88</f>
        <v>84</v>
      </c>
      <c r="D88">
        <f>IF(recod2!$K88=0,0,IF(recod2!$K88=1,recod2!D88,"?"))</f>
        <v>0</v>
      </c>
      <c r="E88">
        <f>IF(recod2!$K88=0,0,IF(recod2!$K88=1,recod2!E88,"?"))</f>
        <v>0</v>
      </c>
      <c r="F88">
        <f>IF(recod2!$K88=0,0,IF(recod2!$K88=1,recod2!F88,"?"))</f>
        <v>0</v>
      </c>
      <c r="G88">
        <f>IF(recod2!$K88=0,0,IF(recod2!$K88=1,recod2!G88,"?"))</f>
        <v>0</v>
      </c>
      <c r="H88">
        <f>IF(recod2!$K88=0,0,IF(recod2!$K88=1,recod2!H88,"?"))</f>
        <v>0</v>
      </c>
      <c r="I88">
        <f>IF(recod2!$K88=0,0,IF(recod2!$K88=1,recod2!I88,"?"))</f>
        <v>0</v>
      </c>
      <c r="J88">
        <f>IF(recod2!$K88=0,0,IF(recod2!$K88=1,recod2!J88,"?"))</f>
        <v>0</v>
      </c>
    </row>
    <row r="89" spans="1:10" ht="12.75">
      <c r="A89">
        <f>recod2!A89</f>
        <v>11088</v>
      </c>
      <c r="B89" t="str">
        <f>recod2!B89</f>
        <v>CAZILHAC </v>
      </c>
      <c r="C89">
        <f>recod2!C89</f>
        <v>1449</v>
      </c>
      <c r="D89">
        <f>IF(recod2!$K89=0,0,IF(recod2!$K89=1,recod2!D89,"?"))</f>
        <v>2</v>
      </c>
      <c r="E89">
        <f>IF(recod2!$K89=0,0,IF(recod2!$K89=1,recod2!E89,"?"))</f>
        <v>1</v>
      </c>
      <c r="F89">
        <f>IF(recod2!$K89=0,0,IF(recod2!$K89=1,recod2!F89,"?"))</f>
        <v>1</v>
      </c>
      <c r="G89">
        <f>IF(recod2!$K89=0,0,IF(recod2!$K89=1,recod2!G89,"?"))</f>
        <v>2</v>
      </c>
      <c r="H89">
        <f>IF(recod2!$K89=0,0,IF(recod2!$K89=1,recod2!H89,"?"))</f>
        <v>1</v>
      </c>
      <c r="I89">
        <f>IF(recod2!$K89=0,0,IF(recod2!$K89=1,recod2!I89,"?"))</f>
        <v>1</v>
      </c>
      <c r="J89">
        <f>IF(recod2!$K89=0,0,IF(recod2!$K89=1,recod2!J89,"?"))</f>
        <v>1</v>
      </c>
    </row>
    <row r="90" spans="1:10" ht="12.75">
      <c r="A90">
        <f>recod2!A90</f>
        <v>11089</v>
      </c>
      <c r="B90" t="str">
        <f>recod2!B90</f>
        <v>CENNE-MONESTIES </v>
      </c>
      <c r="C90">
        <f>recod2!C90</f>
        <v>310</v>
      </c>
      <c r="D90">
        <f>IF(recod2!$K90=0,0,IF(recod2!$K90=1,recod2!D90,"?"))</f>
        <v>2</v>
      </c>
      <c r="E90">
        <f>IF(recod2!$K90=0,0,IF(recod2!$K90=1,recod2!E90,"?"))</f>
        <v>1</v>
      </c>
      <c r="F90">
        <f>IF(recod2!$K90=0,0,IF(recod2!$K90=1,recod2!F90,"?"))</f>
        <v>1</v>
      </c>
      <c r="G90">
        <f>IF(recod2!$K90=0,0,IF(recod2!$K90=1,recod2!G90,"?"))</f>
        <v>2</v>
      </c>
      <c r="H90">
        <f>IF(recod2!$K90=0,0,IF(recod2!$K90=1,recod2!H90,"?"))</f>
        <v>1</v>
      </c>
      <c r="I90">
        <f>IF(recod2!$K90=0,0,IF(recod2!$K90=1,recod2!I90,"?"))</f>
        <v>1</v>
      </c>
      <c r="J90">
        <f>IF(recod2!$K90=0,0,IF(recod2!$K90=1,recod2!J90,"?"))</f>
        <v>1</v>
      </c>
    </row>
    <row r="91" spans="1:10" ht="12.75">
      <c r="A91">
        <f>recod2!A91</f>
        <v>11090</v>
      </c>
      <c r="B91" t="str">
        <f>recod2!B91</f>
        <v>CEPIE </v>
      </c>
      <c r="C91">
        <f>recod2!C91</f>
        <v>540</v>
      </c>
      <c r="D91">
        <f>IF(recod2!$K91=0,0,IF(recod2!$K91=1,recod2!D91,"?"))</f>
        <v>1</v>
      </c>
      <c r="E91">
        <f>IF(recod2!$K91=0,0,IF(recod2!$K91=1,recod2!E91,"?"))</f>
        <v>1</v>
      </c>
      <c r="F91">
        <f>IF(recod2!$K91=0,0,IF(recod2!$K91=1,recod2!F91,"?"))</f>
        <v>1</v>
      </c>
      <c r="G91">
        <f>IF(recod2!$K91=0,0,IF(recod2!$K91=1,recod2!G91,"?"))</f>
        <v>2</v>
      </c>
      <c r="H91">
        <f>IF(recod2!$K91=0,0,IF(recod2!$K91=1,recod2!H91,"?"))</f>
        <v>1</v>
      </c>
      <c r="I91">
        <f>IF(recod2!$K91=0,0,IF(recod2!$K91=1,recod2!I91,"?"))</f>
        <v>2</v>
      </c>
      <c r="J91">
        <f>IF(recod2!$K91=0,0,IF(recod2!$K91=1,recod2!J91,"?"))</f>
        <v>1</v>
      </c>
    </row>
    <row r="92" spans="1:10" ht="12.75">
      <c r="A92">
        <f>recod2!A92</f>
        <v>11091</v>
      </c>
      <c r="B92" t="str">
        <f>recod2!B92</f>
        <v>CHALABRE </v>
      </c>
      <c r="C92">
        <f>recod2!C92</f>
        <v>1172</v>
      </c>
      <c r="D92">
        <f>IF(recod2!$K92=0,0,IF(recod2!$K92=1,recod2!D92,"?"))</f>
        <v>2</v>
      </c>
      <c r="E92">
        <f>IF(recod2!$K92=0,0,IF(recod2!$K92=1,recod2!E92,"?"))</f>
        <v>1</v>
      </c>
      <c r="F92">
        <f>IF(recod2!$K92=0,0,IF(recod2!$K92=1,recod2!F92,"?"))</f>
        <v>1</v>
      </c>
      <c r="G92">
        <f>IF(recod2!$K92=0,0,IF(recod2!$K92=1,recod2!G92,"?"))</f>
        <v>1</v>
      </c>
      <c r="H92">
        <f>IF(recod2!$K92=0,0,IF(recod2!$K92=1,recod2!H92,"?"))</f>
        <v>1</v>
      </c>
      <c r="I92">
        <f>IF(recod2!$K92=0,0,IF(recod2!$K92=1,recod2!I92,"?"))</f>
        <v>1</v>
      </c>
      <c r="J92">
        <f>IF(recod2!$K92=0,0,IF(recod2!$K92=1,recod2!J92,"?"))</f>
        <v>1</v>
      </c>
    </row>
    <row r="93" spans="1:10" ht="12.75">
      <c r="A93">
        <f>recod2!A93</f>
        <v>11092</v>
      </c>
      <c r="B93" t="str">
        <f>recod2!B93</f>
        <v>CITOU </v>
      </c>
      <c r="C93">
        <f>recod2!C93</f>
        <v>96</v>
      </c>
      <c r="D93">
        <f>IF(recod2!$K93=0,0,IF(recod2!$K93=1,recod2!D93,"?"))</f>
        <v>2</v>
      </c>
      <c r="E93">
        <f>IF(recod2!$K93=0,0,IF(recod2!$K93=1,recod2!E93,"?"))</f>
        <v>1</v>
      </c>
      <c r="F93">
        <f>IF(recod2!$K93=0,0,IF(recod2!$K93=1,recod2!F93,"?"))</f>
        <v>1</v>
      </c>
      <c r="G93">
        <f>IF(recod2!$K93=0,0,IF(recod2!$K93=1,recod2!G93,"?"))</f>
        <v>2</v>
      </c>
      <c r="H93">
        <f>IF(recod2!$K93=0,0,IF(recod2!$K93=1,recod2!H93,"?"))</f>
        <v>1</v>
      </c>
      <c r="I93">
        <f>IF(recod2!$K93=0,0,IF(recod2!$K93=1,recod2!I93,"?"))</f>
        <v>1</v>
      </c>
      <c r="J93">
        <f>IF(recod2!$K93=0,0,IF(recod2!$K93=1,recod2!J93,"?"))</f>
        <v>1</v>
      </c>
    </row>
    <row r="94" spans="1:10" ht="12.75">
      <c r="A94">
        <f>recod2!A94</f>
        <v>11093</v>
      </c>
      <c r="B94" t="str">
        <f>recod2!B94</f>
        <v>LE CLAT </v>
      </c>
      <c r="C94">
        <f>recod2!C94</f>
        <v>33</v>
      </c>
      <c r="D94">
        <f>IF(recod2!$K94=0,0,IF(recod2!$K94=1,recod2!D94,"?"))</f>
        <v>1</v>
      </c>
      <c r="E94">
        <f>IF(recod2!$K94=0,0,IF(recod2!$K94=1,recod2!E94,"?"))</f>
        <v>1</v>
      </c>
      <c r="F94">
        <f>IF(recod2!$K94=0,0,IF(recod2!$K94=1,recod2!F94,"?"))</f>
        <v>2</v>
      </c>
      <c r="G94">
        <f>IF(recod2!$K94=0,0,IF(recod2!$K94=1,recod2!G94,"?"))</f>
        <v>1</v>
      </c>
      <c r="H94">
        <f>IF(recod2!$K94=0,0,IF(recod2!$K94=1,recod2!H94,"?"))</f>
        <v>1</v>
      </c>
      <c r="I94">
        <f>IF(recod2!$K94=0,0,IF(recod2!$K94=1,recod2!I94,"?"))</f>
        <v>1</v>
      </c>
      <c r="J94">
        <f>IF(recod2!$K94=0,0,IF(recod2!$K94=1,recod2!J94,"?"))</f>
        <v>2</v>
      </c>
    </row>
    <row r="95" spans="1:10" ht="12.75">
      <c r="A95">
        <f>recod2!A95</f>
        <v>11094</v>
      </c>
      <c r="B95" t="str">
        <f>recod2!B95</f>
        <v>CLERMONT -SUR-LAUQUET </v>
      </c>
      <c r="C95">
        <f>recod2!C95</f>
        <v>26</v>
      </c>
      <c r="D95">
        <f>IF(recod2!$K95=0,0,IF(recod2!$K95=1,recod2!D95,"?"))</f>
        <v>2</v>
      </c>
      <c r="E95">
        <f>IF(recod2!$K95=0,0,IF(recod2!$K95=1,recod2!E95,"?"))</f>
        <v>1</v>
      </c>
      <c r="F95">
        <f>IF(recod2!$K95=0,0,IF(recod2!$K95=1,recod2!F95,"?"))</f>
        <v>1</v>
      </c>
      <c r="G95">
        <f>IF(recod2!$K95=0,0,IF(recod2!$K95=1,recod2!G95,"?"))</f>
        <v>2</v>
      </c>
      <c r="H95">
        <f>IF(recod2!$K95=0,0,IF(recod2!$K95=1,recod2!H95,"?"))</f>
        <v>1</v>
      </c>
      <c r="I95">
        <f>IF(recod2!$K95=0,0,IF(recod2!$K95=1,recod2!I95,"?"))</f>
        <v>1</v>
      </c>
      <c r="J95">
        <f>IF(recod2!$K95=0,0,IF(recod2!$K95=1,recod2!J95,"?"))</f>
        <v>1</v>
      </c>
    </row>
    <row r="96" spans="1:10" ht="12.75">
      <c r="A96">
        <f>recod2!A96</f>
        <v>11095</v>
      </c>
      <c r="B96" t="str">
        <f>recod2!B96</f>
        <v>COMIGNE </v>
      </c>
      <c r="C96">
        <f>recod2!C96</f>
        <v>179</v>
      </c>
      <c r="D96">
        <f>IF(recod2!$K96=0,0,IF(recod2!$K96=1,recod2!D96,"?"))</f>
        <v>1</v>
      </c>
      <c r="E96">
        <f>IF(recod2!$K96=0,0,IF(recod2!$K96=1,recod2!E96,"?"))</f>
        <v>1</v>
      </c>
      <c r="F96">
        <f>IF(recod2!$K96=0,0,IF(recod2!$K96=1,recod2!F96,"?"))</f>
        <v>1</v>
      </c>
      <c r="G96">
        <f>IF(recod2!$K96=0,0,IF(recod2!$K96=1,recod2!G96,"?"))</f>
        <v>2</v>
      </c>
      <c r="H96">
        <f>IF(recod2!$K96=0,0,IF(recod2!$K96=1,recod2!H96,"?"))</f>
        <v>1</v>
      </c>
      <c r="I96">
        <f>IF(recod2!$K96=0,0,IF(recod2!$K96=1,recod2!I96,"?"))</f>
        <v>2</v>
      </c>
      <c r="J96">
        <f>IF(recod2!$K96=0,0,IF(recod2!$K96=1,recod2!J96,"?"))</f>
        <v>1</v>
      </c>
    </row>
    <row r="97" spans="1:10" ht="12.75">
      <c r="A97">
        <f>recod2!A97</f>
        <v>11096</v>
      </c>
      <c r="B97" t="str">
        <f>recod2!B97</f>
        <v>COMUS </v>
      </c>
      <c r="C97">
        <f>recod2!C97</f>
        <v>39</v>
      </c>
      <c r="D97">
        <f>IF(recod2!$K97=0,0,IF(recod2!$K97=1,recod2!D97,"?"))</f>
        <v>1</v>
      </c>
      <c r="E97">
        <f>IF(recod2!$K97=0,0,IF(recod2!$K97=1,recod2!E97,"?"))</f>
        <v>1</v>
      </c>
      <c r="F97">
        <f>IF(recod2!$K97=0,0,IF(recod2!$K97=1,recod2!F97,"?"))</f>
        <v>2</v>
      </c>
      <c r="G97">
        <f>IF(recod2!$K97=0,0,IF(recod2!$K97=1,recod2!G97,"?"))</f>
        <v>1</v>
      </c>
      <c r="H97">
        <f>IF(recod2!$K97=0,0,IF(recod2!$K97=1,recod2!H97,"?"))</f>
        <v>1</v>
      </c>
      <c r="I97">
        <f>IF(recod2!$K97=0,0,IF(recod2!$K97=1,recod2!I97,"?"))</f>
        <v>1</v>
      </c>
      <c r="J97">
        <f>IF(recod2!$K97=0,0,IF(recod2!$K97=1,recod2!J97,"?"))</f>
        <v>1</v>
      </c>
    </row>
    <row r="98" spans="1:10" ht="12.75">
      <c r="A98">
        <f>recod2!A98</f>
        <v>11097</v>
      </c>
      <c r="B98" t="str">
        <f>recod2!B98</f>
        <v>CONILHAC -DE-LA- MONT AGN E </v>
      </c>
      <c r="C98">
        <f>recod2!C98</f>
        <v>45</v>
      </c>
      <c r="D98">
        <f>IF(recod2!$K98=0,0,IF(recod2!$K98=1,recod2!D98,"?"))</f>
        <v>1</v>
      </c>
      <c r="E98">
        <f>IF(recod2!$K98=0,0,IF(recod2!$K98=1,recod2!E98,"?"))</f>
        <v>1</v>
      </c>
      <c r="F98">
        <f>IF(recod2!$K98=0,0,IF(recod2!$K98=1,recod2!F98,"?"))</f>
        <v>2</v>
      </c>
      <c r="G98">
        <f>IF(recod2!$K98=0,0,IF(recod2!$K98=1,recod2!G98,"?"))</f>
        <v>2</v>
      </c>
      <c r="H98">
        <f>IF(recod2!$K98=0,0,IF(recod2!$K98=1,recod2!H98,"?"))</f>
        <v>1</v>
      </c>
      <c r="I98">
        <f>IF(recod2!$K98=0,0,IF(recod2!$K98=1,recod2!I98,"?"))</f>
        <v>1</v>
      </c>
      <c r="J98">
        <f>IF(recod2!$K98=0,0,IF(recod2!$K98=1,recod2!J98,"?"))</f>
        <v>1</v>
      </c>
    </row>
    <row r="99" spans="1:10" ht="12.75">
      <c r="A99">
        <f>recod2!A99</f>
        <v>11098</v>
      </c>
      <c r="B99" t="str">
        <f>recod2!B99</f>
        <v>CONILHAC-CORBIERES </v>
      </c>
      <c r="C99">
        <f>recod2!C99</f>
        <v>601</v>
      </c>
      <c r="D99">
        <f>IF(recod2!$K99=0,0,IF(recod2!$K99=1,recod2!D99,"?"))</f>
        <v>1</v>
      </c>
      <c r="E99">
        <f>IF(recod2!$K99=0,0,IF(recod2!$K99=1,recod2!E99,"?"))</f>
        <v>1</v>
      </c>
      <c r="F99">
        <f>IF(recod2!$K99=0,0,IF(recod2!$K99=1,recod2!F99,"?"))</f>
        <v>1</v>
      </c>
      <c r="G99">
        <f>IF(recod2!$K99=0,0,IF(recod2!$K99=1,recod2!G99,"?"))</f>
        <v>2</v>
      </c>
      <c r="H99">
        <f>IF(recod2!$K99=0,0,IF(recod2!$K99=1,recod2!H99,"?"))</f>
        <v>1</v>
      </c>
      <c r="I99">
        <f>IF(recod2!$K99=0,0,IF(recod2!$K99=1,recod2!I99,"?"))</f>
        <v>2</v>
      </c>
      <c r="J99">
        <f>IF(recod2!$K99=0,0,IF(recod2!$K99=1,recod2!J99,"?"))</f>
        <v>1</v>
      </c>
    </row>
    <row r="100" spans="1:10" ht="12.75">
      <c r="A100">
        <f>recod2!A100</f>
        <v>11099</v>
      </c>
      <c r="B100" t="str">
        <f>recod2!B100</f>
        <v>CONQUES-SUR-ORBIEL </v>
      </c>
      <c r="C100">
        <f>recod2!C100</f>
        <v>2061</v>
      </c>
      <c r="D100">
        <f>IF(recod2!$K100=0,0,IF(recod2!$K100=1,recod2!D100,"?"))</f>
        <v>2</v>
      </c>
      <c r="E100">
        <f>IF(recod2!$K100=0,0,IF(recod2!$K100=1,recod2!E100,"?"))</f>
        <v>1</v>
      </c>
      <c r="F100">
        <f>IF(recod2!$K100=0,0,IF(recod2!$K100=1,recod2!F100,"?"))</f>
        <v>1</v>
      </c>
      <c r="G100">
        <f>IF(recod2!$K100=0,0,IF(recod2!$K100=1,recod2!G100,"?"))</f>
        <v>2</v>
      </c>
      <c r="H100">
        <f>IF(recod2!$K100=0,0,IF(recod2!$K100=1,recod2!H100,"?"))</f>
        <v>1</v>
      </c>
      <c r="I100">
        <f>IF(recod2!$K100=0,0,IF(recod2!$K100=1,recod2!I100,"?"))</f>
        <v>2</v>
      </c>
      <c r="J100">
        <f>IF(recod2!$K100=0,0,IF(recod2!$K100=1,recod2!J100,"?"))</f>
        <v>1</v>
      </c>
    </row>
    <row r="101" spans="1:10" ht="12.75">
      <c r="A101">
        <f>recod2!A101</f>
        <v>11100</v>
      </c>
      <c r="B101" t="str">
        <f>recod2!B101</f>
        <v>CORBIERES </v>
      </c>
      <c r="C101">
        <f>recod2!C101</f>
        <v>26</v>
      </c>
      <c r="D101">
        <f>IF(recod2!$K101=0,0,IF(recod2!$K101=1,recod2!D101,"?"))</f>
        <v>0</v>
      </c>
      <c r="E101">
        <f>IF(recod2!$K101=0,0,IF(recod2!$K101=1,recod2!E101,"?"))</f>
        <v>0</v>
      </c>
      <c r="F101">
        <f>IF(recod2!$K101=0,0,IF(recod2!$K101=1,recod2!F101,"?"))</f>
        <v>0</v>
      </c>
      <c r="G101">
        <f>IF(recod2!$K101=0,0,IF(recod2!$K101=1,recod2!G101,"?"))</f>
        <v>0</v>
      </c>
      <c r="H101">
        <f>IF(recod2!$K101=0,0,IF(recod2!$K101=1,recod2!H101,"?"))</f>
        <v>0</v>
      </c>
      <c r="I101">
        <f>IF(recod2!$K101=0,0,IF(recod2!$K101=1,recod2!I101,"?"))</f>
        <v>0</v>
      </c>
      <c r="J101">
        <f>IF(recod2!$K101=0,0,IF(recod2!$K101=1,recod2!J101,"?"))</f>
        <v>0</v>
      </c>
    </row>
    <row r="102" spans="1:10" ht="12.75">
      <c r="A102">
        <f>recod2!A102</f>
        <v>11101</v>
      </c>
      <c r="B102" t="str">
        <f>recod2!B102</f>
        <v>COUDONS </v>
      </c>
      <c r="C102">
        <f>recod2!C102</f>
        <v>62</v>
      </c>
      <c r="D102">
        <f>IF(recod2!$K102=0,0,IF(recod2!$K102=1,recod2!D102,"?"))</f>
        <v>1</v>
      </c>
      <c r="E102">
        <f>IF(recod2!$K102=0,0,IF(recod2!$K102=1,recod2!E102,"?"))</f>
        <v>1</v>
      </c>
      <c r="F102">
        <f>IF(recod2!$K102=0,0,IF(recod2!$K102=1,recod2!F102,"?"))</f>
        <v>2</v>
      </c>
      <c r="G102">
        <f>IF(recod2!$K102=0,0,IF(recod2!$K102=1,recod2!G102,"?"))</f>
        <v>1</v>
      </c>
      <c r="H102">
        <f>IF(recod2!$K102=0,0,IF(recod2!$K102=1,recod2!H102,"?"))</f>
        <v>1</v>
      </c>
      <c r="I102">
        <f>IF(recod2!$K102=0,0,IF(recod2!$K102=1,recod2!I102,"?"))</f>
        <v>1</v>
      </c>
      <c r="J102">
        <f>IF(recod2!$K102=0,0,IF(recod2!$K102=1,recod2!J102,"?"))</f>
        <v>1</v>
      </c>
    </row>
    <row r="103" spans="1:10" ht="12.75">
      <c r="A103">
        <f>recod2!A103</f>
        <v>11102</v>
      </c>
      <c r="B103" t="str">
        <f>recod2!B103</f>
        <v>COUFFOULENS </v>
      </c>
      <c r="C103">
        <f>recod2!C103</f>
        <v>541</v>
      </c>
      <c r="D103">
        <f>IF(recod2!$K103=0,0,IF(recod2!$K103=1,recod2!D103,"?"))</f>
        <v>2</v>
      </c>
      <c r="E103">
        <f>IF(recod2!$K103=0,0,IF(recod2!$K103=1,recod2!E103,"?"))</f>
        <v>1</v>
      </c>
      <c r="F103">
        <f>IF(recod2!$K103=0,0,IF(recod2!$K103=1,recod2!F103,"?"))</f>
        <v>1</v>
      </c>
      <c r="G103">
        <f>IF(recod2!$K103=0,0,IF(recod2!$K103=1,recod2!G103,"?"))</f>
        <v>2</v>
      </c>
      <c r="H103">
        <f>IF(recod2!$K103=0,0,IF(recod2!$K103=1,recod2!H103,"?"))</f>
        <v>1</v>
      </c>
      <c r="I103">
        <f>IF(recod2!$K103=0,0,IF(recod2!$K103=1,recod2!I103,"?"))</f>
        <v>2</v>
      </c>
      <c r="J103">
        <f>IF(recod2!$K103=0,0,IF(recod2!$K103=1,recod2!J103,"?"))</f>
        <v>1</v>
      </c>
    </row>
    <row r="104" spans="1:10" ht="12.75">
      <c r="A104">
        <f>recod2!A104</f>
        <v>11103</v>
      </c>
      <c r="B104" t="str">
        <f>recod2!B104</f>
        <v>COUIZA </v>
      </c>
      <c r="C104">
        <f>recod2!C104</f>
        <v>1194</v>
      </c>
      <c r="D104">
        <f>IF(recod2!$K104=0,0,IF(recod2!$K104=1,recod2!D104,"?"))</f>
        <v>2</v>
      </c>
      <c r="E104">
        <f>IF(recod2!$K104=0,0,IF(recod2!$K104=1,recod2!E104,"?"))</f>
        <v>1</v>
      </c>
      <c r="F104">
        <f>IF(recod2!$K104=0,0,IF(recod2!$K104=1,recod2!F104,"?"))</f>
        <v>2</v>
      </c>
      <c r="G104">
        <f>IF(recod2!$K104=0,0,IF(recod2!$K104=1,recod2!G104,"?"))</f>
        <v>2</v>
      </c>
      <c r="H104">
        <f>IF(recod2!$K104=0,0,IF(recod2!$K104=1,recod2!H104,"?"))</f>
        <v>1</v>
      </c>
      <c r="I104">
        <f>IF(recod2!$K104=0,0,IF(recod2!$K104=1,recod2!I104,"?"))</f>
        <v>2</v>
      </c>
      <c r="J104">
        <f>IF(recod2!$K104=0,0,IF(recod2!$K104=1,recod2!J104,"?"))</f>
        <v>2</v>
      </c>
    </row>
    <row r="105" spans="1:10" ht="12.75">
      <c r="A105">
        <f>recod2!A105</f>
        <v>11104</v>
      </c>
      <c r="B105" t="str">
        <f>recod2!B105</f>
        <v>COUNOZOULS </v>
      </c>
      <c r="C105">
        <f>recod2!C105</f>
        <v>41</v>
      </c>
      <c r="D105">
        <f>IF(recod2!$K105=0,0,IF(recod2!$K105=1,recod2!D105,"?"))</f>
        <v>1</v>
      </c>
      <c r="E105">
        <f>IF(recod2!$K105=0,0,IF(recod2!$K105=1,recod2!E105,"?"))</f>
        <v>1</v>
      </c>
      <c r="F105">
        <f>IF(recod2!$K105=0,0,IF(recod2!$K105=1,recod2!F105,"?"))</f>
        <v>2</v>
      </c>
      <c r="G105">
        <f>IF(recod2!$K105=0,0,IF(recod2!$K105=1,recod2!G105,"?"))</f>
        <v>1</v>
      </c>
      <c r="H105">
        <f>IF(recod2!$K105=0,0,IF(recod2!$K105=1,recod2!H105,"?"))</f>
        <v>1</v>
      </c>
      <c r="I105">
        <f>IF(recod2!$K105=0,0,IF(recod2!$K105=1,recod2!I105,"?"))</f>
        <v>1</v>
      </c>
      <c r="J105">
        <f>IF(recod2!$K105=0,0,IF(recod2!$K105=1,recod2!J105,"?"))</f>
        <v>1</v>
      </c>
    </row>
    <row r="106" spans="1:10" ht="12.75">
      <c r="A106">
        <f>recod2!A106</f>
        <v>11105</v>
      </c>
      <c r="B106" t="str">
        <f>recod2!B106</f>
        <v>COURNANEL </v>
      </c>
      <c r="C106">
        <f>recod2!C106</f>
        <v>524</v>
      </c>
      <c r="D106">
        <f>IF(recod2!$K106=0,0,IF(recod2!$K106=1,recod2!D106,"?"))</f>
        <v>2</v>
      </c>
      <c r="E106">
        <f>IF(recod2!$K106=0,0,IF(recod2!$K106=1,recod2!E106,"?"))</f>
        <v>1</v>
      </c>
      <c r="F106">
        <f>IF(recod2!$K106=0,0,IF(recod2!$K106=1,recod2!F106,"?"))</f>
        <v>1</v>
      </c>
      <c r="G106">
        <f>IF(recod2!$K106=0,0,IF(recod2!$K106=1,recod2!G106,"?"))</f>
        <v>2</v>
      </c>
      <c r="H106">
        <f>IF(recod2!$K106=0,0,IF(recod2!$K106=1,recod2!H106,"?"))</f>
        <v>1</v>
      </c>
      <c r="I106">
        <f>IF(recod2!$K106=0,0,IF(recod2!$K106=1,recod2!I106,"?"))</f>
        <v>2</v>
      </c>
      <c r="J106">
        <f>IF(recod2!$K106=0,0,IF(recod2!$K106=1,recod2!J106,"?"))</f>
        <v>2</v>
      </c>
    </row>
    <row r="107" spans="1:10" ht="12.75">
      <c r="A107">
        <f>recod2!A107</f>
        <v>11106</v>
      </c>
      <c r="B107" t="str">
        <f>recod2!B107</f>
        <v>COURSAN </v>
      </c>
      <c r="C107">
        <f>recod2!C107</f>
        <v>5241</v>
      </c>
      <c r="D107">
        <f>IF(recod2!$K107=0,0,IF(recod2!$K107=1,recod2!D107,"?"))</f>
        <v>2</v>
      </c>
      <c r="E107">
        <f>IF(recod2!$K107=0,0,IF(recod2!$K107=1,recod2!E107,"?"))</f>
        <v>1</v>
      </c>
      <c r="F107">
        <f>IF(recod2!$K107=0,0,IF(recod2!$K107=1,recod2!F107,"?"))</f>
        <v>1</v>
      </c>
      <c r="G107">
        <f>IF(recod2!$K107=0,0,IF(recod2!$K107=1,recod2!G107,"?"))</f>
        <v>1</v>
      </c>
      <c r="H107">
        <f>IF(recod2!$K107=0,0,IF(recod2!$K107=1,recod2!H107,"?"))</f>
        <v>1</v>
      </c>
      <c r="I107">
        <f>IF(recod2!$K107=0,0,IF(recod2!$K107=1,recod2!I107,"?"))</f>
        <v>2</v>
      </c>
      <c r="J107">
        <f>IF(recod2!$K107=0,0,IF(recod2!$K107=1,recod2!J107,"?"))</f>
        <v>1</v>
      </c>
    </row>
    <row r="108" spans="1:10" ht="12.75">
      <c r="A108">
        <f>recod2!A108</f>
        <v>11107</v>
      </c>
      <c r="B108" t="str">
        <f>recod2!B108</f>
        <v>COURTAULY </v>
      </c>
      <c r="C108">
        <f>recod2!C108</f>
        <v>73</v>
      </c>
      <c r="D108">
        <f>IF(recod2!$K108=0,0,IF(recod2!$K108=1,recod2!D108,"?"))</f>
        <v>0</v>
      </c>
      <c r="E108">
        <f>IF(recod2!$K108=0,0,IF(recod2!$K108=1,recod2!E108,"?"))</f>
        <v>0</v>
      </c>
      <c r="F108">
        <f>IF(recod2!$K108=0,0,IF(recod2!$K108=1,recod2!F108,"?"))</f>
        <v>0</v>
      </c>
      <c r="G108">
        <f>IF(recod2!$K108=0,0,IF(recod2!$K108=1,recod2!G108,"?"))</f>
        <v>0</v>
      </c>
      <c r="H108">
        <f>IF(recod2!$K108=0,0,IF(recod2!$K108=1,recod2!H108,"?"))</f>
        <v>0</v>
      </c>
      <c r="I108">
        <f>IF(recod2!$K108=0,0,IF(recod2!$K108=1,recod2!I108,"?"))</f>
        <v>0</v>
      </c>
      <c r="J108">
        <f>IF(recod2!$K108=0,0,IF(recod2!$K108=1,recod2!J108,"?"))</f>
        <v>0</v>
      </c>
    </row>
    <row r="109" spans="1:10" ht="12.75">
      <c r="A109">
        <f>recod2!A109</f>
        <v>11108</v>
      </c>
      <c r="B109" t="str">
        <f>recod2!B109</f>
        <v>LA COURTETE </v>
      </c>
      <c r="C109">
        <f>recod2!C109</f>
        <v>56</v>
      </c>
      <c r="D109">
        <f>IF(recod2!$K109=0,0,IF(recod2!$K109=1,recod2!D109,"?"))</f>
        <v>0</v>
      </c>
      <c r="E109">
        <f>IF(recod2!$K109=0,0,IF(recod2!$K109=1,recod2!E109,"?"))</f>
        <v>0</v>
      </c>
      <c r="F109">
        <f>IF(recod2!$K109=0,0,IF(recod2!$K109=1,recod2!F109,"?"))</f>
        <v>0</v>
      </c>
      <c r="G109">
        <f>IF(recod2!$K109=0,0,IF(recod2!$K109=1,recod2!G109,"?"))</f>
        <v>0</v>
      </c>
      <c r="H109">
        <f>IF(recod2!$K109=0,0,IF(recod2!$K109=1,recod2!H109,"?"))</f>
        <v>0</v>
      </c>
      <c r="I109">
        <f>IF(recod2!$K109=0,0,IF(recod2!$K109=1,recod2!I109,"?"))</f>
        <v>0</v>
      </c>
      <c r="J109">
        <f>IF(recod2!$K109=0,0,IF(recod2!$K109=1,recod2!J109,"?"))</f>
        <v>0</v>
      </c>
    </row>
    <row r="110" spans="1:10" ht="12.75">
      <c r="A110">
        <f>recod2!A110</f>
        <v>11109</v>
      </c>
      <c r="B110" t="str">
        <f>recod2!B110</f>
        <v>COUSTAUSSA </v>
      </c>
      <c r="C110">
        <f>recod2!C110</f>
        <v>49</v>
      </c>
      <c r="D110">
        <f>IF(recod2!$K110=0,0,IF(recod2!$K110=1,recod2!D110,"?"))</f>
        <v>2</v>
      </c>
      <c r="E110">
        <f>IF(recod2!$K110=0,0,IF(recod2!$K110=1,recod2!E110,"?"))</f>
        <v>1</v>
      </c>
      <c r="F110">
        <f>IF(recod2!$K110=0,0,IF(recod2!$K110=1,recod2!F110,"?"))</f>
        <v>2</v>
      </c>
      <c r="G110">
        <f>IF(recod2!$K110=0,0,IF(recod2!$K110=1,recod2!G110,"?"))</f>
        <v>2</v>
      </c>
      <c r="H110">
        <f>IF(recod2!$K110=0,0,IF(recod2!$K110=1,recod2!H110,"?"))</f>
        <v>1</v>
      </c>
      <c r="I110">
        <f>IF(recod2!$K110=0,0,IF(recod2!$K110=1,recod2!I110,"?"))</f>
        <v>1</v>
      </c>
      <c r="J110">
        <f>IF(recod2!$K110=0,0,IF(recod2!$K110=1,recod2!J110,"?"))</f>
        <v>1</v>
      </c>
    </row>
    <row r="111" spans="1:10" ht="12.75">
      <c r="A111">
        <f>recod2!A111</f>
        <v>11110</v>
      </c>
      <c r="B111" t="str">
        <f>recod2!B111</f>
        <v>COUSTOUGE </v>
      </c>
      <c r="C111">
        <f>recod2!C111</f>
        <v>73</v>
      </c>
      <c r="D111">
        <f>IF(recod2!$K111=0,0,IF(recod2!$K111=1,recod2!D111,"?"))</f>
        <v>1</v>
      </c>
      <c r="E111">
        <f>IF(recod2!$K111=0,0,IF(recod2!$K111=1,recod2!E111,"?"))</f>
        <v>1</v>
      </c>
      <c r="F111">
        <f>IF(recod2!$K111=0,0,IF(recod2!$K111=1,recod2!F111,"?"))</f>
        <v>2</v>
      </c>
      <c r="G111">
        <f>IF(recod2!$K111=0,0,IF(recod2!$K111=1,recod2!G111,"?"))</f>
        <v>2</v>
      </c>
      <c r="H111">
        <f>IF(recod2!$K111=0,0,IF(recod2!$K111=1,recod2!H111,"?"))</f>
        <v>1</v>
      </c>
      <c r="I111">
        <f>IF(recod2!$K111=0,0,IF(recod2!$K111=1,recod2!I111,"?"))</f>
        <v>1</v>
      </c>
      <c r="J111">
        <f>IF(recod2!$K111=0,0,IF(recod2!$K111=1,recod2!J111,"?"))</f>
        <v>1</v>
      </c>
    </row>
    <row r="112" spans="1:10" ht="12.75">
      <c r="A112">
        <f>recod2!A112</f>
        <v>11111</v>
      </c>
      <c r="B112" t="str">
        <f>recod2!B112</f>
        <v>CRUSCADES </v>
      </c>
      <c r="C112">
        <f>recod2!C112</f>
        <v>324</v>
      </c>
      <c r="D112">
        <f>IF(recod2!$K112=0,0,IF(recod2!$K112=1,recod2!D112,"?"))</f>
        <v>2</v>
      </c>
      <c r="E112">
        <f>IF(recod2!$K112=0,0,IF(recod2!$K112=1,recod2!E112,"?"))</f>
        <v>1</v>
      </c>
      <c r="F112">
        <f>IF(recod2!$K112=0,0,IF(recod2!$K112=1,recod2!F112,"?"))</f>
        <v>1</v>
      </c>
      <c r="G112">
        <f>IF(recod2!$K112=0,0,IF(recod2!$K112=1,recod2!G112,"?"))</f>
        <v>1</v>
      </c>
      <c r="H112">
        <f>IF(recod2!$K112=0,0,IF(recod2!$K112=1,recod2!H112,"?"))</f>
        <v>1</v>
      </c>
      <c r="I112">
        <f>IF(recod2!$K112=0,0,IF(recod2!$K112=1,recod2!I112,"?"))</f>
        <v>2</v>
      </c>
      <c r="J112">
        <f>IF(recod2!$K112=0,0,IF(recod2!$K112=1,recod2!J112,"?"))</f>
        <v>1</v>
      </c>
    </row>
    <row r="113" spans="1:10" ht="12.75">
      <c r="A113">
        <f>recod2!A113</f>
        <v>11112</v>
      </c>
      <c r="B113" t="str">
        <f>recod2!B113</f>
        <v>CUBIERES-SUR-CINOBLE </v>
      </c>
      <c r="C113">
        <f>recod2!C113</f>
        <v>64</v>
      </c>
      <c r="D113">
        <f>IF(recod2!$K113=0,0,IF(recod2!$K113=1,recod2!D113,"?"))</f>
        <v>1</v>
      </c>
      <c r="E113">
        <f>IF(recod2!$K113=0,0,IF(recod2!$K113=1,recod2!E113,"?"))</f>
        <v>1</v>
      </c>
      <c r="F113">
        <f>IF(recod2!$K113=0,0,IF(recod2!$K113=1,recod2!F113,"?"))</f>
        <v>2</v>
      </c>
      <c r="G113">
        <f>IF(recod2!$K113=0,0,IF(recod2!$K113=1,recod2!G113,"?"))</f>
        <v>2</v>
      </c>
      <c r="H113">
        <f>IF(recod2!$K113=0,0,IF(recod2!$K113=1,recod2!H113,"?"))</f>
        <v>1</v>
      </c>
      <c r="I113">
        <f>IF(recod2!$K113=0,0,IF(recod2!$K113=1,recod2!I113,"?"))</f>
        <v>1</v>
      </c>
      <c r="J113">
        <f>IF(recod2!$K113=0,0,IF(recod2!$K113=1,recod2!J113,"?"))</f>
        <v>1</v>
      </c>
    </row>
    <row r="114" spans="1:10" ht="12.75">
      <c r="A114">
        <f>recod2!A114</f>
        <v>11113</v>
      </c>
      <c r="B114" t="str">
        <f>recod2!B114</f>
        <v>CUCUGNAN </v>
      </c>
      <c r="C114">
        <f>recod2!C114</f>
        <v>113</v>
      </c>
      <c r="D114">
        <f>IF(recod2!$K114=0,0,IF(recod2!$K114=1,recod2!D114,"?"))</f>
        <v>2</v>
      </c>
      <c r="E114">
        <f>IF(recod2!$K114=0,0,IF(recod2!$K114=1,recod2!E114,"?"))</f>
        <v>1</v>
      </c>
      <c r="F114">
        <f>IF(recod2!$K114=0,0,IF(recod2!$K114=1,recod2!F114,"?"))</f>
        <v>2</v>
      </c>
      <c r="G114">
        <f>IF(recod2!$K114=0,0,IF(recod2!$K114=1,recod2!G114,"?"))</f>
        <v>2</v>
      </c>
      <c r="H114">
        <f>IF(recod2!$K114=0,0,IF(recod2!$K114=1,recod2!H114,"?"))</f>
        <v>1</v>
      </c>
      <c r="I114">
        <f>IF(recod2!$K114=0,0,IF(recod2!$K114=1,recod2!I114,"?"))</f>
        <v>1</v>
      </c>
      <c r="J114">
        <f>IF(recod2!$K114=0,0,IF(recod2!$K114=1,recod2!J114,"?"))</f>
        <v>1</v>
      </c>
    </row>
    <row r="115" spans="1:10" ht="12.75">
      <c r="A115">
        <f>recod2!A115</f>
        <v>11114</v>
      </c>
      <c r="B115" t="str">
        <f>recod2!B115</f>
        <v>CUMIES </v>
      </c>
      <c r="C115">
        <f>recod2!C115</f>
        <v>40</v>
      </c>
      <c r="D115">
        <f>IF(recod2!$K115=0,0,IF(recod2!$K115=1,recod2!D115,"?"))</f>
        <v>0</v>
      </c>
      <c r="E115">
        <f>IF(recod2!$K115=0,0,IF(recod2!$K115=1,recod2!E115,"?"))</f>
        <v>0</v>
      </c>
      <c r="F115">
        <f>IF(recod2!$K115=0,0,IF(recod2!$K115=1,recod2!F115,"?"))</f>
        <v>0</v>
      </c>
      <c r="G115">
        <f>IF(recod2!$K115=0,0,IF(recod2!$K115=1,recod2!G115,"?"))</f>
        <v>0</v>
      </c>
      <c r="H115">
        <f>IF(recod2!$K115=0,0,IF(recod2!$K115=1,recod2!H115,"?"))</f>
        <v>0</v>
      </c>
      <c r="I115">
        <f>IF(recod2!$K115=0,0,IF(recod2!$K115=1,recod2!I115,"?"))</f>
        <v>0</v>
      </c>
      <c r="J115">
        <f>IF(recod2!$K115=0,0,IF(recod2!$K115=1,recod2!J115,"?"))</f>
        <v>0</v>
      </c>
    </row>
    <row r="116" spans="1:10" ht="12.75">
      <c r="A116">
        <f>recod2!A116</f>
        <v>11115</v>
      </c>
      <c r="B116" t="str">
        <f>recod2!B116</f>
        <v>CUXAC-CABARDES </v>
      </c>
      <c r="C116">
        <f>recod2!C116</f>
        <v>854</v>
      </c>
      <c r="D116">
        <f>IF(recod2!$K116=0,0,IF(recod2!$K116=1,recod2!D116,"?"))</f>
        <v>2</v>
      </c>
      <c r="E116">
        <f>IF(recod2!$K116=0,0,IF(recod2!$K116=1,recod2!E116,"?"))</f>
        <v>1</v>
      </c>
      <c r="F116">
        <f>IF(recod2!$K116=0,0,IF(recod2!$K116=1,recod2!F116,"?"))</f>
        <v>1</v>
      </c>
      <c r="G116">
        <f>IF(recod2!$K116=0,0,IF(recod2!$K116=1,recod2!G116,"?"))</f>
        <v>2</v>
      </c>
      <c r="H116">
        <f>IF(recod2!$K116=0,0,IF(recod2!$K116=1,recod2!H116,"?"))</f>
        <v>1</v>
      </c>
      <c r="I116">
        <f>IF(recod2!$K116=0,0,IF(recod2!$K116=1,recod2!I116,"?"))</f>
        <v>2</v>
      </c>
      <c r="J116">
        <f>IF(recod2!$K116=0,0,IF(recod2!$K116=1,recod2!J116,"?"))</f>
        <v>1</v>
      </c>
    </row>
    <row r="117" spans="1:10" ht="12.75">
      <c r="A117">
        <f>recod2!A117</f>
        <v>11116</v>
      </c>
      <c r="B117" t="str">
        <f>recod2!B117</f>
        <v>CUXAC-D'AUDE </v>
      </c>
      <c r="C117">
        <f>recod2!C117</f>
        <v>4272</v>
      </c>
      <c r="D117">
        <f>IF(recod2!$K117=0,0,IF(recod2!$K117=1,recod2!D117,"?"))</f>
        <v>2</v>
      </c>
      <c r="E117">
        <f>IF(recod2!$K117=0,0,IF(recod2!$K117=1,recod2!E117,"?"))</f>
        <v>1</v>
      </c>
      <c r="F117">
        <f>IF(recod2!$K117=0,0,IF(recod2!$K117=1,recod2!F117,"?"))</f>
        <v>1</v>
      </c>
      <c r="G117">
        <f>IF(recod2!$K117=0,0,IF(recod2!$K117=1,recod2!G117,"?"))</f>
        <v>1</v>
      </c>
      <c r="H117">
        <f>IF(recod2!$K117=0,0,IF(recod2!$K117=1,recod2!H117,"?"))</f>
        <v>1</v>
      </c>
      <c r="I117">
        <f>IF(recod2!$K117=0,0,IF(recod2!$K117=1,recod2!I117,"?"))</f>
        <v>1</v>
      </c>
      <c r="J117">
        <f>IF(recod2!$K117=0,0,IF(recod2!$K117=1,recod2!J117,"?"))</f>
        <v>1</v>
      </c>
    </row>
    <row r="118" spans="1:10" ht="12.75">
      <c r="A118">
        <f>recod2!A118</f>
        <v>11117</v>
      </c>
      <c r="B118" t="str">
        <f>recod2!B118</f>
        <v>DAVEJEAN </v>
      </c>
      <c r="C118">
        <f>recod2!C118</f>
        <v>116</v>
      </c>
      <c r="D118">
        <f>IF(recod2!$K118=0,0,IF(recod2!$K118=1,recod2!D118,"?"))</f>
        <v>2</v>
      </c>
      <c r="E118">
        <f>IF(recod2!$K118=0,0,IF(recod2!$K118=1,recod2!E118,"?"))</f>
        <v>1</v>
      </c>
      <c r="F118">
        <f>IF(recod2!$K118=0,0,IF(recod2!$K118=1,recod2!F118,"?"))</f>
        <v>2</v>
      </c>
      <c r="G118">
        <f>IF(recod2!$K118=0,0,IF(recod2!$K118=1,recod2!G118,"?"))</f>
        <v>2</v>
      </c>
      <c r="H118">
        <f>IF(recod2!$K118=0,0,IF(recod2!$K118=1,recod2!H118,"?"))</f>
        <v>1</v>
      </c>
      <c r="I118">
        <f>IF(recod2!$K118=0,0,IF(recod2!$K118=1,recod2!I118,"?"))</f>
        <v>1</v>
      </c>
      <c r="J118">
        <f>IF(recod2!$K118=0,0,IF(recod2!$K118=1,recod2!J118,"?"))</f>
        <v>1</v>
      </c>
    </row>
    <row r="119" spans="1:10" ht="12.75">
      <c r="A119">
        <f>recod2!A119</f>
        <v>11118</v>
      </c>
      <c r="B119" t="str">
        <f>recod2!B119</f>
        <v>DERNACUEILLETTE </v>
      </c>
      <c r="C119">
        <f>recod2!C119</f>
        <v>45</v>
      </c>
      <c r="D119">
        <f>IF(recod2!$K119=0,0,IF(recod2!$K119=1,recod2!D119,"?"))</f>
        <v>1</v>
      </c>
      <c r="E119">
        <f>IF(recod2!$K119=0,0,IF(recod2!$K119=1,recod2!E119,"?"))</f>
        <v>1</v>
      </c>
      <c r="F119">
        <f>IF(recod2!$K119=0,0,IF(recod2!$K119=1,recod2!F119,"?"))</f>
        <v>2</v>
      </c>
      <c r="G119">
        <f>IF(recod2!$K119=0,0,IF(recod2!$K119=1,recod2!G119,"?"))</f>
        <v>2</v>
      </c>
      <c r="H119">
        <f>IF(recod2!$K119=0,0,IF(recod2!$K119=1,recod2!H119,"?"))</f>
        <v>1</v>
      </c>
      <c r="I119">
        <f>IF(recod2!$K119=0,0,IF(recod2!$K119=1,recod2!I119,"?"))</f>
        <v>1</v>
      </c>
      <c r="J119">
        <f>IF(recod2!$K119=0,0,IF(recod2!$K119=1,recod2!J119,"?"))</f>
        <v>1</v>
      </c>
    </row>
    <row r="120" spans="1:10" ht="12.75">
      <c r="A120">
        <f>recod2!A120</f>
        <v>11119</v>
      </c>
      <c r="B120" t="str">
        <f>recod2!B120</f>
        <v>LA OIGNE-D'AMONT </v>
      </c>
      <c r="C120">
        <f>recod2!C120</f>
        <v>252</v>
      </c>
      <c r="D120">
        <f>IF(recod2!$K120=0,0,IF(recod2!$K120=1,recod2!D120,"?"))</f>
        <v>2</v>
      </c>
      <c r="E120">
        <f>IF(recod2!$K120=0,0,IF(recod2!$K120=1,recod2!E120,"?"))</f>
        <v>1</v>
      </c>
      <c r="F120">
        <f>IF(recod2!$K120=0,0,IF(recod2!$K120=1,recod2!F120,"?"))</f>
        <v>1</v>
      </c>
      <c r="G120">
        <f>IF(recod2!$K120=0,0,IF(recod2!$K120=1,recod2!G120,"?"))</f>
        <v>2</v>
      </c>
      <c r="H120">
        <f>IF(recod2!$K120=0,0,IF(recod2!$K120=1,recod2!H120,"?"))</f>
        <v>1</v>
      </c>
      <c r="I120">
        <f>IF(recod2!$K120=0,0,IF(recod2!$K120=1,recod2!I120,"?"))</f>
        <v>1</v>
      </c>
      <c r="J120">
        <f>IF(recod2!$K120=0,0,IF(recod2!$K120=1,recod2!J120,"?"))</f>
        <v>1</v>
      </c>
    </row>
    <row r="121" spans="1:10" ht="12.75">
      <c r="A121">
        <f>recod2!A121</f>
        <v>11120</v>
      </c>
      <c r="B121" t="str">
        <f>recod2!B121</f>
        <v>LA DIGNE-D'AVAL </v>
      </c>
      <c r="C121">
        <f>recod2!C121</f>
        <v>493</v>
      </c>
      <c r="D121">
        <f>IF(recod2!$K121=0,0,IF(recod2!$K121=1,recod2!D121,"?"))</f>
        <v>2</v>
      </c>
      <c r="E121">
        <f>IF(recod2!$K121=0,0,IF(recod2!$K121=1,recod2!E121,"?"))</f>
        <v>1</v>
      </c>
      <c r="F121">
        <f>IF(recod2!$K121=0,0,IF(recod2!$K121=1,recod2!F121,"?"))</f>
        <v>1</v>
      </c>
      <c r="G121">
        <f>IF(recod2!$K121=0,0,IF(recod2!$K121=1,recod2!G121,"?"))</f>
        <v>2</v>
      </c>
      <c r="H121">
        <f>IF(recod2!$K121=0,0,IF(recod2!$K121=1,recod2!H121,"?"))</f>
        <v>1</v>
      </c>
      <c r="I121">
        <f>IF(recod2!$K121=0,0,IF(recod2!$K121=1,recod2!I121,"?"))</f>
        <v>1</v>
      </c>
      <c r="J121">
        <f>IF(recod2!$K121=0,0,IF(recod2!$K121=1,recod2!J121,"?"))</f>
        <v>1</v>
      </c>
    </row>
    <row r="122" spans="1:10" ht="12.75">
      <c r="A122">
        <f>recod2!A122</f>
        <v>11121</v>
      </c>
      <c r="B122" t="str">
        <f>recod2!B122</f>
        <v>DONAZAC </v>
      </c>
      <c r="C122">
        <f>recod2!C122</f>
        <v>88</v>
      </c>
      <c r="D122">
        <f>IF(recod2!$K122=0,0,IF(recod2!$K122=1,recod2!D122,"?"))</f>
        <v>0</v>
      </c>
      <c r="E122">
        <f>IF(recod2!$K122=0,0,IF(recod2!$K122=1,recod2!E122,"?"))</f>
        <v>0</v>
      </c>
      <c r="F122">
        <f>IF(recod2!$K122=0,0,IF(recod2!$K122=1,recod2!F122,"?"))</f>
        <v>0</v>
      </c>
      <c r="G122">
        <f>IF(recod2!$K122=0,0,IF(recod2!$K122=1,recod2!G122,"?"))</f>
        <v>0</v>
      </c>
      <c r="H122">
        <f>IF(recod2!$K122=0,0,IF(recod2!$K122=1,recod2!H122,"?"))</f>
        <v>0</v>
      </c>
      <c r="I122">
        <f>IF(recod2!$K122=0,0,IF(recod2!$K122=1,recod2!I122,"?"))</f>
        <v>0</v>
      </c>
      <c r="J122">
        <f>IF(recod2!$K122=0,0,IF(recod2!$K122=1,recod2!J122,"?"))</f>
        <v>0</v>
      </c>
    </row>
    <row r="123" spans="1:10" ht="12.75">
      <c r="A123">
        <f>recod2!A123</f>
        <v>11122</v>
      </c>
      <c r="B123" t="str">
        <f>recod2!B123</f>
        <v>DOUZENS </v>
      </c>
      <c r="C123">
        <f>recod2!C123</f>
        <v>606</v>
      </c>
      <c r="D123">
        <f>IF(recod2!$K123=0,0,IF(recod2!$K123=1,recod2!D123,"?"))</f>
        <v>2</v>
      </c>
      <c r="E123">
        <f>IF(recod2!$K123=0,0,IF(recod2!$K123=1,recod2!E123,"?"))</f>
        <v>1</v>
      </c>
      <c r="F123">
        <f>IF(recod2!$K123=0,0,IF(recod2!$K123=1,recod2!F123,"?"))</f>
        <v>1</v>
      </c>
      <c r="G123">
        <f>IF(recod2!$K123=0,0,IF(recod2!$K123=1,recod2!G123,"?"))</f>
        <v>2</v>
      </c>
      <c r="H123">
        <f>IF(recod2!$K123=0,0,IF(recod2!$K123=1,recod2!H123,"?"))</f>
        <v>1</v>
      </c>
      <c r="I123">
        <f>IF(recod2!$K123=0,0,IF(recod2!$K123=1,recod2!I123,"?"))</f>
        <v>2</v>
      </c>
      <c r="J123">
        <f>IF(recod2!$K123=0,0,IF(recod2!$K123=1,recod2!J123,"?"))</f>
        <v>1</v>
      </c>
    </row>
    <row r="124" spans="1:10" ht="12.75">
      <c r="A124">
        <f>recod2!A124</f>
        <v>11123</v>
      </c>
      <c r="B124" t="str">
        <f>recod2!B124</f>
        <v>DUILHAC -SOUS-PEYREPERTUSE </v>
      </c>
      <c r="C124">
        <f>recod2!C124</f>
        <v>104</v>
      </c>
      <c r="D124">
        <f>IF(recod2!$K124=0,0,IF(recod2!$K124=1,recod2!D124,"?"))</f>
        <v>2</v>
      </c>
      <c r="E124">
        <f>IF(recod2!$K124=0,0,IF(recod2!$K124=1,recod2!E124,"?"))</f>
        <v>1</v>
      </c>
      <c r="F124">
        <f>IF(recod2!$K124=0,0,IF(recod2!$K124=1,recod2!F124,"?"))</f>
        <v>2</v>
      </c>
      <c r="G124">
        <f>IF(recod2!$K124=0,0,IF(recod2!$K124=1,recod2!G124,"?"))</f>
        <v>2</v>
      </c>
      <c r="H124">
        <f>IF(recod2!$K124=0,0,IF(recod2!$K124=1,recod2!H124,"?"))</f>
        <v>1</v>
      </c>
      <c r="I124">
        <f>IF(recod2!$K124=0,0,IF(recod2!$K124=1,recod2!I124,"?"))</f>
        <v>1</v>
      </c>
      <c r="J124">
        <f>IF(recod2!$K124=0,0,IF(recod2!$K124=1,recod2!J124,"?"))</f>
        <v>1</v>
      </c>
    </row>
    <row r="125" spans="1:10" ht="12.75">
      <c r="A125">
        <f>recod2!A125</f>
        <v>11124</v>
      </c>
      <c r="B125" t="str">
        <f>recod2!B125</f>
        <v>DURBAN-CORBIERES </v>
      </c>
      <c r="C125">
        <f>recod2!C125</f>
        <v>650</v>
      </c>
      <c r="D125">
        <f>IF(recod2!$K125=0,0,IF(recod2!$K125=1,recod2!D125,"?"))</f>
        <v>2</v>
      </c>
      <c r="E125">
        <f>IF(recod2!$K125=0,0,IF(recod2!$K125=1,recod2!E125,"?"))</f>
        <v>2</v>
      </c>
      <c r="F125">
        <f>IF(recod2!$K125=0,0,IF(recod2!$K125=1,recod2!F125,"?"))</f>
        <v>2</v>
      </c>
      <c r="G125">
        <f>IF(recod2!$K125=0,0,IF(recod2!$K125=1,recod2!G125,"?"))</f>
        <v>2</v>
      </c>
      <c r="H125">
        <f>IF(recod2!$K125=0,0,IF(recod2!$K125=1,recod2!H125,"?"))</f>
        <v>1</v>
      </c>
      <c r="I125">
        <f>IF(recod2!$K125=0,0,IF(recod2!$K125=1,recod2!I125,"?"))</f>
        <v>1</v>
      </c>
      <c r="J125">
        <f>IF(recod2!$K125=0,0,IF(recod2!$K125=1,recod2!J125,"?"))</f>
        <v>1</v>
      </c>
    </row>
    <row r="126" spans="1:10" ht="12.75">
      <c r="A126">
        <f>recod2!A126</f>
        <v>11125</v>
      </c>
      <c r="B126" t="str">
        <f>recod2!B126</f>
        <v>EMBRES-ET -CASTELMAURE </v>
      </c>
      <c r="C126">
        <f>recod2!C126</f>
        <v>142</v>
      </c>
      <c r="D126">
        <f>IF(recod2!$K126=0,0,IF(recod2!$K126=1,recod2!D126,"?"))</f>
        <v>1</v>
      </c>
      <c r="E126">
        <f>IF(recod2!$K126=0,0,IF(recod2!$K126=1,recod2!E126,"?"))</f>
        <v>1</v>
      </c>
      <c r="F126">
        <f>IF(recod2!$K126=0,0,IF(recod2!$K126=1,recod2!F126,"?"))</f>
        <v>2</v>
      </c>
      <c r="G126">
        <f>IF(recod2!$K126=0,0,IF(recod2!$K126=1,recod2!G126,"?"))</f>
        <v>2</v>
      </c>
      <c r="H126">
        <f>IF(recod2!$K126=0,0,IF(recod2!$K126=1,recod2!H126,"?"))</f>
        <v>1</v>
      </c>
      <c r="I126">
        <f>IF(recod2!$K126=0,0,IF(recod2!$K126=1,recod2!I126,"?"))</f>
        <v>1</v>
      </c>
      <c r="J126">
        <f>IF(recod2!$K126=0,0,IF(recod2!$K126=1,recod2!J126,"?"))</f>
        <v>1</v>
      </c>
    </row>
    <row r="127" spans="1:10" ht="12.75">
      <c r="A127">
        <f>recod2!A127</f>
        <v>11126</v>
      </c>
      <c r="B127" t="str">
        <f>recod2!B127</f>
        <v>ESCALES </v>
      </c>
      <c r="C127">
        <f>recod2!C127</f>
        <v>336</v>
      </c>
      <c r="D127">
        <f>IF(recod2!$K127=0,0,IF(recod2!$K127=1,recod2!D127,"?"))</f>
        <v>1</v>
      </c>
      <c r="E127">
        <f>IF(recod2!$K127=0,0,IF(recod2!$K127=1,recod2!E127,"?"))</f>
        <v>1</v>
      </c>
      <c r="F127">
        <f>IF(recod2!$K127=0,0,IF(recod2!$K127=1,recod2!F127,"?"))</f>
        <v>1</v>
      </c>
      <c r="G127">
        <f>IF(recod2!$K127=0,0,IF(recod2!$K127=1,recod2!G127,"?"))</f>
        <v>2</v>
      </c>
      <c r="H127">
        <f>IF(recod2!$K127=0,0,IF(recod2!$K127=1,recod2!H127,"?"))</f>
        <v>1</v>
      </c>
      <c r="I127">
        <f>IF(recod2!$K127=0,0,IF(recod2!$K127=1,recod2!I127,"?"))</f>
        <v>1</v>
      </c>
      <c r="J127">
        <f>IF(recod2!$K127=0,0,IF(recod2!$K127=1,recod2!J127,"?"))</f>
        <v>1</v>
      </c>
    </row>
    <row r="128" spans="1:10" ht="12.75">
      <c r="A128">
        <f>recod2!A128</f>
        <v>11127</v>
      </c>
      <c r="B128" t="str">
        <f>recod2!B128</f>
        <v>ESCOULOUBRE </v>
      </c>
      <c r="C128">
        <f>recod2!C128</f>
        <v>90</v>
      </c>
      <c r="D128">
        <f>IF(recod2!$K128=0,0,IF(recod2!$K128=1,recod2!D128,"?"))</f>
        <v>1</v>
      </c>
      <c r="E128">
        <f>IF(recod2!$K128=0,0,IF(recod2!$K128=1,recod2!E128,"?"))</f>
        <v>1</v>
      </c>
      <c r="F128">
        <f>IF(recod2!$K128=0,0,IF(recod2!$K128=1,recod2!F128,"?"))</f>
        <v>2</v>
      </c>
      <c r="G128">
        <f>IF(recod2!$K128=0,0,IF(recod2!$K128=1,recod2!G128,"?"))</f>
        <v>1</v>
      </c>
      <c r="H128">
        <f>IF(recod2!$K128=0,0,IF(recod2!$K128=1,recod2!H128,"?"))</f>
        <v>1</v>
      </c>
      <c r="I128">
        <f>IF(recod2!$K128=0,0,IF(recod2!$K128=1,recod2!I128,"?"))</f>
        <v>1</v>
      </c>
      <c r="J128">
        <f>IF(recod2!$K128=0,0,IF(recod2!$K128=1,recod2!J128,"?"))</f>
        <v>2</v>
      </c>
    </row>
    <row r="129" spans="1:10" ht="12.75">
      <c r="A129">
        <f>recod2!A129</f>
        <v>11128</v>
      </c>
      <c r="B129" t="str">
        <f>recod2!B129</f>
        <v>ESCUEILLENS-ET -SAINT-JUST- DE-BELENGARD </v>
      </c>
      <c r="C129">
        <f>recod2!C129</f>
        <v>140</v>
      </c>
      <c r="D129">
        <f>IF(recod2!$K129=0,0,IF(recod2!$K129=1,recod2!D129,"?"))</f>
        <v>0</v>
      </c>
      <c r="E129">
        <f>IF(recod2!$K129=0,0,IF(recod2!$K129=1,recod2!E129,"?"))</f>
        <v>0</v>
      </c>
      <c r="F129">
        <f>IF(recod2!$K129=0,0,IF(recod2!$K129=1,recod2!F129,"?"))</f>
        <v>0</v>
      </c>
      <c r="G129">
        <f>IF(recod2!$K129=0,0,IF(recod2!$K129=1,recod2!G129,"?"))</f>
        <v>0</v>
      </c>
      <c r="H129">
        <f>IF(recod2!$K129=0,0,IF(recod2!$K129=1,recod2!H129,"?"))</f>
        <v>0</v>
      </c>
      <c r="I129">
        <f>IF(recod2!$K129=0,0,IF(recod2!$K129=1,recod2!I129,"?"))</f>
        <v>0</v>
      </c>
      <c r="J129">
        <f>IF(recod2!$K129=0,0,IF(recod2!$K129=1,recod2!J129,"?"))</f>
        <v>0</v>
      </c>
    </row>
    <row r="130" spans="1:10" ht="12.75">
      <c r="A130">
        <f>recod2!A130</f>
        <v>11129</v>
      </c>
      <c r="B130" t="str">
        <f>recod2!B130</f>
        <v>ESPERAZA </v>
      </c>
      <c r="C130">
        <f>recod2!C130</f>
        <v>2129</v>
      </c>
      <c r="D130">
        <f>IF(recod2!$K130=0,0,IF(recod2!$K130=1,recod2!D130,"?"))</f>
        <v>2</v>
      </c>
      <c r="E130">
        <f>IF(recod2!$K130=0,0,IF(recod2!$K130=1,recod2!E130,"?"))</f>
        <v>1</v>
      </c>
      <c r="F130">
        <f>IF(recod2!$K130=0,0,IF(recod2!$K130=1,recod2!F130,"?"))</f>
        <v>2</v>
      </c>
      <c r="G130">
        <f>IF(recod2!$K130=0,0,IF(recod2!$K130=1,recod2!G130,"?"))</f>
        <v>2</v>
      </c>
      <c r="H130">
        <f>IF(recod2!$K130=0,0,IF(recod2!$K130=1,recod2!H130,"?"))</f>
        <v>2</v>
      </c>
      <c r="I130">
        <f>IF(recod2!$K130=0,0,IF(recod2!$K130=1,recod2!I130,"?"))</f>
        <v>2</v>
      </c>
      <c r="J130">
        <f>IF(recod2!$K130=0,0,IF(recod2!$K130=1,recod2!J130,"?"))</f>
        <v>2</v>
      </c>
    </row>
    <row r="131" spans="1:10" ht="12.75">
      <c r="A131">
        <f>recod2!A131</f>
        <v>11130</v>
      </c>
      <c r="B131" t="str">
        <f>recod2!B131</f>
        <v>ESPEZEL </v>
      </c>
      <c r="C131">
        <f>recod2!C131</f>
        <v>208</v>
      </c>
      <c r="D131">
        <f>IF(recod2!$K131=0,0,IF(recod2!$K131=1,recod2!D131,"?"))</f>
        <v>1</v>
      </c>
      <c r="E131">
        <f>IF(recod2!$K131=0,0,IF(recod2!$K131=1,recod2!E131,"?"))</f>
        <v>1</v>
      </c>
      <c r="F131">
        <f>IF(recod2!$K131=0,0,IF(recod2!$K131=1,recod2!F131,"?"))</f>
        <v>2</v>
      </c>
      <c r="G131">
        <f>IF(recod2!$K131=0,0,IF(recod2!$K131=1,recod2!G131,"?"))</f>
        <v>1</v>
      </c>
      <c r="H131">
        <f>IF(recod2!$K131=0,0,IF(recod2!$K131=1,recod2!H131,"?"))</f>
        <v>1</v>
      </c>
      <c r="I131">
        <f>IF(recod2!$K131=0,0,IF(recod2!$K131=1,recod2!I131,"?"))</f>
        <v>1</v>
      </c>
      <c r="J131">
        <f>IF(recod2!$K131=0,0,IF(recod2!$K131=1,recod2!J131,"?"))</f>
        <v>1</v>
      </c>
    </row>
    <row r="132" spans="1:10" ht="12.75">
      <c r="A132">
        <f>recod2!A132</f>
        <v>11131</v>
      </c>
      <c r="B132" t="str">
        <f>recod2!B132</f>
        <v>FA </v>
      </c>
      <c r="C132">
        <f>recod2!C132</f>
        <v>299</v>
      </c>
      <c r="D132">
        <f>IF(recod2!$K132=0,0,IF(recod2!$K132=1,recod2!D132,"?"))</f>
        <v>2</v>
      </c>
      <c r="E132">
        <f>IF(recod2!$K132=0,0,IF(recod2!$K132=1,recod2!E132,"?"))</f>
        <v>1</v>
      </c>
      <c r="F132">
        <f>IF(recod2!$K132=0,0,IF(recod2!$K132=1,recod2!F132,"?"))</f>
        <v>2</v>
      </c>
      <c r="G132">
        <f>IF(recod2!$K132=0,0,IF(recod2!$K132=1,recod2!G132,"?"))</f>
        <v>2</v>
      </c>
      <c r="H132">
        <f>IF(recod2!$K132=0,0,IF(recod2!$K132=1,recod2!H132,"?"))</f>
        <v>1</v>
      </c>
      <c r="I132">
        <f>IF(recod2!$K132=0,0,IF(recod2!$K132=1,recod2!I132,"?"))</f>
        <v>1</v>
      </c>
      <c r="J132">
        <f>IF(recod2!$K132=0,0,IF(recod2!$K132=1,recod2!J132,"?"))</f>
        <v>1</v>
      </c>
    </row>
    <row r="133" spans="1:10" ht="12.75">
      <c r="A133">
        <f>recod2!A133</f>
        <v>11132</v>
      </c>
      <c r="B133" t="str">
        <f>recod2!B133</f>
        <v>FABREZAN </v>
      </c>
      <c r="C133">
        <f>recod2!C133</f>
        <v>1086</v>
      </c>
      <c r="D133">
        <f>IF(recod2!$K133=0,0,IF(recod2!$K133=1,recod2!D133,"?"))</f>
        <v>2</v>
      </c>
      <c r="E133">
        <f>IF(recod2!$K133=0,0,IF(recod2!$K133=1,recod2!E133,"?"))</f>
        <v>1</v>
      </c>
      <c r="F133">
        <f>IF(recod2!$K133=0,0,IF(recod2!$K133=1,recod2!F133,"?"))</f>
        <v>1</v>
      </c>
      <c r="G133">
        <f>IF(recod2!$K133=0,0,IF(recod2!$K133=1,recod2!G133,"?"))</f>
        <v>2</v>
      </c>
      <c r="H133">
        <f>IF(recod2!$K133=0,0,IF(recod2!$K133=1,recod2!H133,"?"))</f>
        <v>1</v>
      </c>
      <c r="I133">
        <f>IF(recod2!$K133=0,0,IF(recod2!$K133=1,recod2!I133,"?"))</f>
        <v>1</v>
      </c>
      <c r="J133">
        <f>IF(recod2!$K133=0,0,IF(recod2!$K133=1,recod2!J133,"?"))</f>
        <v>1</v>
      </c>
    </row>
    <row r="134" spans="1:10" ht="12.75">
      <c r="A134">
        <f>recod2!A134</f>
        <v>11133</v>
      </c>
      <c r="B134" t="str">
        <f>recod2!B134</f>
        <v>FAJAC-EN-VAL </v>
      </c>
      <c r="C134">
        <f>recod2!C134</f>
        <v>30</v>
      </c>
      <c r="D134">
        <f>IF(recod2!$K134=0,0,IF(recod2!$K134=1,recod2!D134,"?"))</f>
        <v>1</v>
      </c>
      <c r="E134">
        <f>IF(recod2!$K134=0,0,IF(recod2!$K134=1,recod2!E134,"?"))</f>
        <v>1</v>
      </c>
      <c r="F134">
        <f>IF(recod2!$K134=0,0,IF(recod2!$K134=1,recod2!F134,"?"))</f>
        <v>1</v>
      </c>
      <c r="G134">
        <f>IF(recod2!$K134=0,0,IF(recod2!$K134=1,recod2!G134,"?"))</f>
        <v>2</v>
      </c>
      <c r="H134">
        <f>IF(recod2!$K134=0,0,IF(recod2!$K134=1,recod2!H134,"?"))</f>
        <v>1</v>
      </c>
      <c r="I134">
        <f>IF(recod2!$K134=0,0,IF(recod2!$K134=1,recod2!I134,"?"))</f>
        <v>1</v>
      </c>
      <c r="J134">
        <f>IF(recod2!$K134=0,0,IF(recod2!$K134=1,recod2!J134,"?"))</f>
        <v>1</v>
      </c>
    </row>
    <row r="135" spans="1:10" ht="12.75">
      <c r="A135">
        <f>recod2!A135</f>
        <v>11134</v>
      </c>
      <c r="B135" t="str">
        <f>recod2!B135</f>
        <v>FAJAC-LA-RELENQUE </v>
      </c>
      <c r="C135">
        <f>recod2!C135</f>
        <v>42</v>
      </c>
      <c r="D135">
        <f>IF(recod2!$K135=0,0,IF(recod2!$K135=1,recod2!D135,"?"))</f>
        <v>0</v>
      </c>
      <c r="E135">
        <f>IF(recod2!$K135=0,0,IF(recod2!$K135=1,recod2!E135,"?"))</f>
        <v>0</v>
      </c>
      <c r="F135">
        <f>IF(recod2!$K135=0,0,IF(recod2!$K135=1,recod2!F135,"?"))</f>
        <v>0</v>
      </c>
      <c r="G135">
        <f>IF(recod2!$K135=0,0,IF(recod2!$K135=1,recod2!G135,"?"))</f>
        <v>0</v>
      </c>
      <c r="H135">
        <f>IF(recod2!$K135=0,0,IF(recod2!$K135=1,recod2!H135,"?"))</f>
        <v>0</v>
      </c>
      <c r="I135">
        <f>IF(recod2!$K135=0,0,IF(recod2!$K135=1,recod2!I135,"?"))</f>
        <v>0</v>
      </c>
      <c r="J135">
        <f>IF(recod2!$K135=0,0,IF(recod2!$K135=1,recod2!J135,"?"))</f>
        <v>0</v>
      </c>
    </row>
    <row r="136" spans="1:10" ht="12.75">
      <c r="A136">
        <f>recod2!A136</f>
        <v>11135</v>
      </c>
      <c r="B136" t="str">
        <f>recod2!B136</f>
        <v>LA FAJOLLE </v>
      </c>
      <c r="C136">
        <f>recod2!C136</f>
        <v>10</v>
      </c>
      <c r="D136">
        <f>IF(recod2!$K136=0,0,IF(recod2!$K136=1,recod2!D136,"?"))</f>
        <v>1</v>
      </c>
      <c r="E136">
        <f>IF(recod2!$K136=0,0,IF(recod2!$K136=1,recod2!E136,"?"))</f>
        <v>1</v>
      </c>
      <c r="F136">
        <f>IF(recod2!$K136=0,0,IF(recod2!$K136=1,recod2!F136,"?"))</f>
        <v>2</v>
      </c>
      <c r="G136">
        <f>IF(recod2!$K136=0,0,IF(recod2!$K136=1,recod2!G136,"?"))</f>
        <v>1</v>
      </c>
      <c r="H136">
        <f>IF(recod2!$K136=0,0,IF(recod2!$K136=1,recod2!H136,"?"))</f>
        <v>1</v>
      </c>
      <c r="I136">
        <f>IF(recod2!$K136=0,0,IF(recod2!$K136=1,recod2!I136,"?"))</f>
        <v>1</v>
      </c>
      <c r="J136">
        <f>IF(recod2!$K136=0,0,IF(recod2!$K136=1,recod2!J136,"?"))</f>
        <v>1</v>
      </c>
    </row>
    <row r="137" spans="1:10" ht="12.75">
      <c r="A137">
        <f>recod2!A137</f>
        <v>11136</v>
      </c>
      <c r="B137" t="str">
        <f>recod2!B137</f>
        <v>FANJEAUX </v>
      </c>
      <c r="C137">
        <f>recod2!C137</f>
        <v>770</v>
      </c>
      <c r="D137">
        <f>IF(recod2!$K137=0,0,IF(recod2!$K137=1,recod2!D137,"?"))</f>
        <v>1</v>
      </c>
      <c r="E137">
        <f>IF(recod2!$K137=0,0,IF(recod2!$K137=1,recod2!E137,"?"))</f>
        <v>1</v>
      </c>
      <c r="F137">
        <f>IF(recod2!$K137=0,0,IF(recod2!$K137=1,recod2!F137,"?"))</f>
        <v>1</v>
      </c>
      <c r="G137">
        <f>IF(recod2!$K137=0,0,IF(recod2!$K137=1,recod2!G137,"?"))</f>
        <v>1</v>
      </c>
      <c r="H137">
        <f>IF(recod2!$K137=0,0,IF(recod2!$K137=1,recod2!H137,"?"))</f>
        <v>1</v>
      </c>
      <c r="I137">
        <f>IF(recod2!$K137=0,0,IF(recod2!$K137=1,recod2!I137,"?"))</f>
        <v>2</v>
      </c>
      <c r="J137">
        <f>IF(recod2!$K137=0,0,IF(recod2!$K137=1,recod2!J137,"?"))</f>
        <v>1</v>
      </c>
    </row>
    <row r="138" spans="1:10" ht="12.75">
      <c r="A138">
        <f>recod2!A138</f>
        <v>11137</v>
      </c>
      <c r="B138" t="str">
        <f>recod2!B138</f>
        <v>FELINES-TERMENES </v>
      </c>
      <c r="C138">
        <f>recod2!C138</f>
        <v>110</v>
      </c>
      <c r="D138">
        <f>IF(recod2!$K138=0,0,IF(recod2!$K138=1,recod2!D138,"?"))</f>
        <v>2</v>
      </c>
      <c r="E138">
        <f>IF(recod2!$K138=0,0,IF(recod2!$K138=1,recod2!E138,"?"))</f>
        <v>1</v>
      </c>
      <c r="F138">
        <f>IF(recod2!$K138=0,0,IF(recod2!$K138=1,recod2!F138,"?"))</f>
        <v>2</v>
      </c>
      <c r="G138">
        <f>IF(recod2!$K138=0,0,IF(recod2!$K138=1,recod2!G138,"?"))</f>
        <v>2</v>
      </c>
      <c r="H138">
        <f>IF(recod2!$K138=0,0,IF(recod2!$K138=1,recod2!H138,"?"))</f>
        <v>1</v>
      </c>
      <c r="I138">
        <f>IF(recod2!$K138=0,0,IF(recod2!$K138=1,recod2!I138,"?"))</f>
        <v>1</v>
      </c>
      <c r="J138">
        <f>IF(recod2!$K138=0,0,IF(recod2!$K138=1,recod2!J138,"?"))</f>
        <v>1</v>
      </c>
    </row>
    <row r="139" spans="1:10" ht="12.75">
      <c r="A139">
        <f>recod2!A139</f>
        <v>11138</v>
      </c>
      <c r="B139" t="str">
        <f>recod2!B139</f>
        <v>FENDEILLE </v>
      </c>
      <c r="C139">
        <f>recod2!C139</f>
        <v>418</v>
      </c>
      <c r="D139">
        <f>IF(recod2!$K139=0,0,IF(recod2!$K139=1,recod2!D139,"?"))</f>
        <v>2</v>
      </c>
      <c r="E139">
        <f>IF(recod2!$K139=0,0,IF(recod2!$K139=1,recod2!E139,"?"))</f>
        <v>1</v>
      </c>
      <c r="F139">
        <f>IF(recod2!$K139=0,0,IF(recod2!$K139=1,recod2!F139,"?"))</f>
        <v>1</v>
      </c>
      <c r="G139">
        <f>IF(recod2!$K139=0,0,IF(recod2!$K139=1,recod2!G139,"?"))</f>
        <v>1</v>
      </c>
      <c r="H139">
        <f>IF(recod2!$K139=0,0,IF(recod2!$K139=1,recod2!H139,"?"))</f>
        <v>1</v>
      </c>
      <c r="I139">
        <f>IF(recod2!$K139=0,0,IF(recod2!$K139=1,recod2!I139,"?"))</f>
        <v>1</v>
      </c>
      <c r="J139">
        <f>IF(recod2!$K139=0,0,IF(recod2!$K139=1,recod2!J139,"?"))</f>
        <v>1</v>
      </c>
    </row>
    <row r="140" spans="1:10" ht="12.75">
      <c r="A140">
        <f>recod2!A140</f>
        <v>11139</v>
      </c>
      <c r="B140" t="str">
        <f>recod2!B140</f>
        <v>FENOUILLET -DU-RAZES </v>
      </c>
      <c r="C140">
        <f>recod2!C140</f>
        <v>80</v>
      </c>
      <c r="D140">
        <f>IF(recod2!$K140=0,0,IF(recod2!$K140=1,recod2!D140,"?"))</f>
        <v>0</v>
      </c>
      <c r="E140">
        <f>IF(recod2!$K140=0,0,IF(recod2!$K140=1,recod2!E140,"?"))</f>
        <v>0</v>
      </c>
      <c r="F140">
        <f>IF(recod2!$K140=0,0,IF(recod2!$K140=1,recod2!F140,"?"))</f>
        <v>0</v>
      </c>
      <c r="G140">
        <f>IF(recod2!$K140=0,0,IF(recod2!$K140=1,recod2!G140,"?"))</f>
        <v>0</v>
      </c>
      <c r="H140">
        <f>IF(recod2!$K140=0,0,IF(recod2!$K140=1,recod2!H140,"?"))</f>
        <v>0</v>
      </c>
      <c r="I140">
        <f>IF(recod2!$K140=0,0,IF(recod2!$K140=1,recod2!I140,"?"))</f>
        <v>0</v>
      </c>
      <c r="J140">
        <f>IF(recod2!$K140=0,0,IF(recod2!$K140=1,recod2!J140,"?"))</f>
        <v>0</v>
      </c>
    </row>
    <row r="141" spans="1:10" ht="12.75">
      <c r="A141">
        <f>recod2!A141</f>
        <v>11140</v>
      </c>
      <c r="B141" t="str">
        <f>recod2!B141</f>
        <v>FERRALS-LES-CORBIERES </v>
      </c>
      <c r="C141">
        <f>recod2!C141</f>
        <v>1004</v>
      </c>
      <c r="D141">
        <f>IF(recod2!$K141=0,0,IF(recod2!$K141=1,recod2!D141,"?"))</f>
        <v>2</v>
      </c>
      <c r="E141">
        <f>IF(recod2!$K141=0,0,IF(recod2!$K141=1,recod2!E141,"?"))</f>
        <v>1</v>
      </c>
      <c r="F141">
        <f>IF(recod2!$K141=0,0,IF(recod2!$K141=1,recod2!F141,"?"))</f>
        <v>1</v>
      </c>
      <c r="G141">
        <f>IF(recod2!$K141=0,0,IF(recod2!$K141=1,recod2!G141,"?"))</f>
        <v>2</v>
      </c>
      <c r="H141">
        <f>IF(recod2!$K141=0,0,IF(recod2!$K141=1,recod2!H141,"?"))</f>
        <v>1</v>
      </c>
      <c r="I141">
        <f>IF(recod2!$K141=0,0,IF(recod2!$K141=1,recod2!I141,"?"))</f>
        <v>1</v>
      </c>
      <c r="J141">
        <f>IF(recod2!$K141=0,0,IF(recod2!$K141=1,recod2!J141,"?"))</f>
        <v>1</v>
      </c>
    </row>
    <row r="142" spans="1:10" ht="12.75">
      <c r="A142">
        <f>recod2!A142</f>
        <v>11141</v>
      </c>
      <c r="B142" t="str">
        <f>recod2!B142</f>
        <v>FERRAN </v>
      </c>
      <c r="C142">
        <f>recod2!C142</f>
        <v>64</v>
      </c>
      <c r="D142">
        <f>IF(recod2!$K142=0,0,IF(recod2!$K142=1,recod2!D142,"?"))</f>
        <v>0</v>
      </c>
      <c r="E142">
        <f>IF(recod2!$K142=0,0,IF(recod2!$K142=1,recod2!E142,"?"))</f>
        <v>0</v>
      </c>
      <c r="F142">
        <f>IF(recod2!$K142=0,0,IF(recod2!$K142=1,recod2!F142,"?"))</f>
        <v>0</v>
      </c>
      <c r="G142">
        <f>IF(recod2!$K142=0,0,IF(recod2!$K142=1,recod2!G142,"?"))</f>
        <v>0</v>
      </c>
      <c r="H142">
        <f>IF(recod2!$K142=0,0,IF(recod2!$K142=1,recod2!H142,"?"))</f>
        <v>0</v>
      </c>
      <c r="I142">
        <f>IF(recod2!$K142=0,0,IF(recod2!$K142=1,recod2!I142,"?"))</f>
        <v>0</v>
      </c>
      <c r="J142">
        <f>IF(recod2!$K142=0,0,IF(recod2!$K142=1,recod2!J142,"?"))</f>
        <v>0</v>
      </c>
    </row>
    <row r="143" spans="1:10" ht="12.75">
      <c r="A143">
        <f>recod2!A143</f>
        <v>11142</v>
      </c>
      <c r="B143" t="str">
        <f>recod2!B143</f>
        <v>FESTES-ET -SAINT -ANDRE </v>
      </c>
      <c r="C143">
        <f>recod2!C143</f>
        <v>202</v>
      </c>
      <c r="D143">
        <f>IF(recod2!$K143=0,0,IF(recod2!$K143=1,recod2!D143,"?"))</f>
        <v>2</v>
      </c>
      <c r="E143">
        <f>IF(recod2!$K143=0,0,IF(recod2!$K143=1,recod2!E143,"?"))</f>
        <v>1</v>
      </c>
      <c r="F143">
        <f>IF(recod2!$K143=0,0,IF(recod2!$K143=1,recod2!F143,"?"))</f>
        <v>1</v>
      </c>
      <c r="G143">
        <f>IF(recod2!$K143=0,0,IF(recod2!$K143=1,recod2!G143,"?"))</f>
        <v>1</v>
      </c>
      <c r="H143">
        <f>IF(recod2!$K143=0,0,IF(recod2!$K143=1,recod2!H143,"?"))</f>
        <v>1</v>
      </c>
      <c r="I143">
        <f>IF(recod2!$K143=0,0,IF(recod2!$K143=1,recod2!I143,"?"))</f>
        <v>1</v>
      </c>
      <c r="J143">
        <f>IF(recod2!$K143=0,0,IF(recod2!$K143=1,recod2!J143,"?"))</f>
        <v>1</v>
      </c>
    </row>
    <row r="144" spans="1:10" ht="12.75">
      <c r="A144">
        <f>recod2!A144</f>
        <v>11143</v>
      </c>
      <c r="B144" t="str">
        <f>recod2!B144</f>
        <v>FEUILLA </v>
      </c>
      <c r="C144">
        <f>recod2!C144</f>
        <v>78</v>
      </c>
      <c r="D144">
        <f>IF(recod2!$K144=0,0,IF(recod2!$K144=1,recod2!D144,"?"))</f>
        <v>1</v>
      </c>
      <c r="E144">
        <f>IF(recod2!$K144=0,0,IF(recod2!$K144=1,recod2!E144,"?"))</f>
        <v>1</v>
      </c>
      <c r="F144">
        <f>IF(recod2!$K144=0,0,IF(recod2!$K144=1,recod2!F144,"?"))</f>
        <v>2</v>
      </c>
      <c r="G144">
        <f>IF(recod2!$K144=0,0,IF(recod2!$K144=1,recod2!G144,"?"))</f>
        <v>2</v>
      </c>
      <c r="H144">
        <f>IF(recod2!$K144=0,0,IF(recod2!$K144=1,recod2!H144,"?"))</f>
        <v>1</v>
      </c>
      <c r="I144">
        <f>IF(recod2!$K144=0,0,IF(recod2!$K144=1,recod2!I144,"?"))</f>
        <v>1</v>
      </c>
      <c r="J144">
        <f>IF(recod2!$K144=0,0,IF(recod2!$K144=1,recod2!J144,"?"))</f>
        <v>1</v>
      </c>
    </row>
    <row r="145" spans="1:10" ht="12.75">
      <c r="A145">
        <f>recod2!A145</f>
        <v>11144</v>
      </c>
      <c r="B145" t="str">
        <f>recod2!B145</f>
        <v>FITOU </v>
      </c>
      <c r="C145">
        <f>recod2!C145</f>
        <v>676</v>
      </c>
      <c r="D145">
        <f>IF(recod2!$K145=0,0,IF(recod2!$K145=1,recod2!D145,"?"))</f>
        <v>2</v>
      </c>
      <c r="E145">
        <f>IF(recod2!$K145=0,0,IF(recod2!$K145=1,recod2!E145,"?"))</f>
        <v>1</v>
      </c>
      <c r="F145">
        <f>IF(recod2!$K145=0,0,IF(recod2!$K145=1,recod2!F145,"?"))</f>
        <v>2</v>
      </c>
      <c r="G145">
        <f>IF(recod2!$K145=0,0,IF(recod2!$K145=1,recod2!G145,"?"))</f>
        <v>2</v>
      </c>
      <c r="H145">
        <f>IF(recod2!$K145=0,0,IF(recod2!$K145=1,recod2!H145,"?"))</f>
        <v>1</v>
      </c>
      <c r="I145">
        <f>IF(recod2!$K145=0,0,IF(recod2!$K145=1,recod2!I145,"?"))</f>
        <v>2</v>
      </c>
      <c r="J145">
        <f>IF(recod2!$K145=0,0,IF(recod2!$K145=1,recod2!J145,"?"))</f>
        <v>1</v>
      </c>
    </row>
    <row r="146" spans="1:10" ht="12.75">
      <c r="A146">
        <f>recod2!A146</f>
        <v>11145</v>
      </c>
      <c r="B146" t="str">
        <f>recod2!B146</f>
        <v>FLEURY </v>
      </c>
      <c r="C146">
        <f>recod2!C146</f>
        <v>2547</v>
      </c>
      <c r="D146">
        <f>IF(recod2!$K146=0,0,IF(recod2!$K146=1,recod2!D146,"?"))</f>
        <v>2</v>
      </c>
      <c r="E146">
        <f>IF(recod2!$K146=0,0,IF(recod2!$K146=1,recod2!E146,"?"))</f>
        <v>1</v>
      </c>
      <c r="F146">
        <f>IF(recod2!$K146=0,0,IF(recod2!$K146=1,recod2!F146,"?"))</f>
        <v>1</v>
      </c>
      <c r="G146">
        <f>IF(recod2!$K146=0,0,IF(recod2!$K146=1,recod2!G146,"?"))</f>
        <v>2</v>
      </c>
      <c r="H146">
        <f>IF(recod2!$K146=0,0,IF(recod2!$K146=1,recod2!H146,"?"))</f>
        <v>1</v>
      </c>
      <c r="I146">
        <f>IF(recod2!$K146=0,0,IF(recod2!$K146=1,recod2!I146,"?"))</f>
        <v>2</v>
      </c>
      <c r="J146">
        <f>IF(recod2!$K146=0,0,IF(recod2!$K146=1,recod2!J146,"?"))</f>
        <v>1</v>
      </c>
    </row>
    <row r="147" spans="1:10" ht="12.75">
      <c r="A147">
        <f>recod2!A147</f>
        <v>11146</v>
      </c>
      <c r="B147" t="str">
        <f>recod2!B147</f>
        <v>FLOURE </v>
      </c>
      <c r="C147">
        <f>recod2!C147</f>
        <v>318</v>
      </c>
      <c r="D147">
        <f>IF(recod2!$K147=0,0,IF(recod2!$K147=1,recod2!D147,"?"))</f>
        <v>2</v>
      </c>
      <c r="E147">
        <f>IF(recod2!$K147=0,0,IF(recod2!$K147=1,recod2!E147,"?"))</f>
        <v>1</v>
      </c>
      <c r="F147">
        <f>IF(recod2!$K147=0,0,IF(recod2!$K147=1,recod2!F147,"?"))</f>
        <v>1</v>
      </c>
      <c r="G147">
        <f>IF(recod2!$K147=0,0,IF(recod2!$K147=1,recod2!G147,"?"))</f>
        <v>2</v>
      </c>
      <c r="H147">
        <f>IF(recod2!$K147=0,0,IF(recod2!$K147=1,recod2!H147,"?"))</f>
        <v>1</v>
      </c>
      <c r="I147">
        <f>IF(recod2!$K147=0,0,IF(recod2!$K147=1,recod2!I147,"?"))</f>
        <v>2</v>
      </c>
      <c r="J147">
        <f>IF(recod2!$K147=0,0,IF(recod2!$K147=1,recod2!J147,"?"))</f>
        <v>1</v>
      </c>
    </row>
    <row r="148" spans="1:10" ht="12.75">
      <c r="A148">
        <f>recod2!A148</f>
        <v>11147</v>
      </c>
      <c r="B148" t="str">
        <f>recod2!B148</f>
        <v>FONT ANES-DE-SAUL T </v>
      </c>
      <c r="C148">
        <f>recod2!C148</f>
        <v>4</v>
      </c>
      <c r="D148">
        <f>IF(recod2!$K148=0,0,IF(recod2!$K148=1,recod2!D148,"?"))</f>
        <v>1</v>
      </c>
      <c r="E148">
        <f>IF(recod2!$K148=0,0,IF(recod2!$K148=1,recod2!E148,"?"))</f>
        <v>1</v>
      </c>
      <c r="F148">
        <f>IF(recod2!$K148=0,0,IF(recod2!$K148=1,recod2!F148,"?"))</f>
        <v>2</v>
      </c>
      <c r="G148">
        <f>IF(recod2!$K148=0,0,IF(recod2!$K148=1,recod2!G148,"?"))</f>
        <v>1</v>
      </c>
      <c r="H148">
        <f>IF(recod2!$K148=0,0,IF(recod2!$K148=1,recod2!H148,"?"))</f>
        <v>1</v>
      </c>
      <c r="I148">
        <f>IF(recod2!$K148=0,0,IF(recod2!$K148=1,recod2!I148,"?"))</f>
        <v>1</v>
      </c>
      <c r="J148">
        <f>IF(recod2!$K148=0,0,IF(recod2!$K148=1,recod2!J148,"?"))</f>
        <v>2</v>
      </c>
    </row>
    <row r="149" spans="1:10" ht="12.75">
      <c r="A149">
        <f>recod2!A149</f>
        <v>11148</v>
      </c>
      <c r="B149" t="str">
        <f>recod2!B149</f>
        <v>FONTCOUVERTE </v>
      </c>
      <c r="C149">
        <f>recod2!C149</f>
        <v>424</v>
      </c>
      <c r="D149">
        <f>IF(recod2!$K149=0,0,IF(recod2!$K149=1,recod2!D149,"?"))</f>
        <v>2</v>
      </c>
      <c r="E149">
        <f>IF(recod2!$K149=0,0,IF(recod2!$K149=1,recod2!E149,"?"))</f>
        <v>1</v>
      </c>
      <c r="F149">
        <f>IF(recod2!$K149=0,0,IF(recod2!$K149=1,recod2!F149,"?"))</f>
        <v>1</v>
      </c>
      <c r="G149">
        <f>IF(recod2!$K149=0,0,IF(recod2!$K149=1,recod2!G149,"?"))</f>
        <v>2</v>
      </c>
      <c r="H149">
        <f>IF(recod2!$K149=0,0,IF(recod2!$K149=1,recod2!H149,"?"))</f>
        <v>1</v>
      </c>
      <c r="I149">
        <f>IF(recod2!$K149=0,0,IF(recod2!$K149=1,recod2!I149,"?"))</f>
        <v>2</v>
      </c>
      <c r="J149">
        <f>IF(recod2!$K149=0,0,IF(recod2!$K149=1,recod2!J149,"?"))</f>
        <v>1</v>
      </c>
    </row>
    <row r="150" spans="1:10" ht="12.75">
      <c r="A150">
        <f>recod2!A150</f>
        <v>11149</v>
      </c>
      <c r="B150" t="str">
        <f>recod2!B150</f>
        <v>FONTERS-DU-RAZES </v>
      </c>
      <c r="C150">
        <f>recod2!C150</f>
        <v>90</v>
      </c>
      <c r="D150">
        <f>IF(recod2!$K150=0,0,IF(recod2!$K150=1,recod2!D150,"?"))</f>
        <v>0</v>
      </c>
      <c r="E150">
        <f>IF(recod2!$K150=0,0,IF(recod2!$K150=1,recod2!E150,"?"))</f>
        <v>0</v>
      </c>
      <c r="F150">
        <f>IF(recod2!$K150=0,0,IF(recod2!$K150=1,recod2!F150,"?"))</f>
        <v>0</v>
      </c>
      <c r="G150">
        <f>IF(recod2!$K150=0,0,IF(recod2!$K150=1,recod2!G150,"?"))</f>
        <v>0</v>
      </c>
      <c r="H150">
        <f>IF(recod2!$K150=0,0,IF(recod2!$K150=1,recod2!H150,"?"))</f>
        <v>0</v>
      </c>
      <c r="I150">
        <f>IF(recod2!$K150=0,0,IF(recod2!$K150=1,recod2!I150,"?"))</f>
        <v>0</v>
      </c>
      <c r="J150">
        <f>IF(recod2!$K150=0,0,IF(recod2!$K150=1,recod2!J150,"?"))</f>
        <v>0</v>
      </c>
    </row>
    <row r="151" spans="1:10" ht="12.75">
      <c r="A151">
        <f>recod2!A151</f>
        <v>11150</v>
      </c>
      <c r="B151" t="str">
        <f>recod2!B151</f>
        <v>FONTIERS-CABARDES </v>
      </c>
      <c r="C151">
        <f>recod2!C151</f>
        <v>324</v>
      </c>
      <c r="D151">
        <f>IF(recod2!$K151=0,0,IF(recod2!$K151=1,recod2!D151,"?"))</f>
        <v>2</v>
      </c>
      <c r="E151">
        <f>IF(recod2!$K151=0,0,IF(recod2!$K151=1,recod2!E151,"?"))</f>
        <v>1</v>
      </c>
      <c r="F151">
        <f>IF(recod2!$K151=0,0,IF(recod2!$K151=1,recod2!F151,"?"))</f>
        <v>1</v>
      </c>
      <c r="G151">
        <f>IF(recod2!$K151=0,0,IF(recod2!$K151=1,recod2!G151,"?"))</f>
        <v>2</v>
      </c>
      <c r="H151">
        <f>IF(recod2!$K151=0,0,IF(recod2!$K151=1,recod2!H151,"?"))</f>
        <v>1</v>
      </c>
      <c r="I151">
        <f>IF(recod2!$K151=0,0,IF(recod2!$K151=1,recod2!I151,"?"))</f>
        <v>1</v>
      </c>
      <c r="J151">
        <f>IF(recod2!$K151=0,0,IF(recod2!$K151=1,recod2!J151,"?"))</f>
        <v>1</v>
      </c>
    </row>
    <row r="152" spans="1:10" ht="12.75">
      <c r="A152">
        <f>recod2!A152</f>
        <v>11151</v>
      </c>
      <c r="B152" t="str">
        <f>recod2!B152</f>
        <v>FONTIES-D'AUDE </v>
      </c>
      <c r="C152">
        <f>recod2!C152</f>
        <v>367</v>
      </c>
      <c r="D152">
        <f>IF(recod2!$K152=0,0,IF(recod2!$K152=1,recod2!D152,"?"))</f>
        <v>2</v>
      </c>
      <c r="E152">
        <f>IF(recod2!$K152=0,0,IF(recod2!$K152=1,recod2!E152,"?"))</f>
        <v>1</v>
      </c>
      <c r="F152">
        <f>IF(recod2!$K152=0,0,IF(recod2!$K152=1,recod2!F152,"?"))</f>
        <v>1</v>
      </c>
      <c r="G152">
        <f>IF(recod2!$K152=0,0,IF(recod2!$K152=1,recod2!G152,"?"))</f>
        <v>2</v>
      </c>
      <c r="H152">
        <f>IF(recod2!$K152=0,0,IF(recod2!$K152=1,recod2!H152,"?"))</f>
        <v>1</v>
      </c>
      <c r="I152">
        <f>IF(recod2!$K152=0,0,IF(recod2!$K152=1,recod2!I152,"?"))</f>
        <v>2</v>
      </c>
      <c r="J152">
        <f>IF(recod2!$K152=0,0,IF(recod2!$K152=1,recod2!J152,"?"))</f>
        <v>1</v>
      </c>
    </row>
    <row r="153" spans="1:10" ht="12.75">
      <c r="A153">
        <f>recod2!A153</f>
        <v>11152</v>
      </c>
      <c r="B153" t="str">
        <f>recod2!B153</f>
        <v>FONTJONCOUSE </v>
      </c>
      <c r="C153">
        <f>recod2!C153</f>
        <v>119</v>
      </c>
      <c r="D153">
        <f>IF(recod2!$K153=0,0,IF(recod2!$K153=1,recod2!D153,"?"))</f>
        <v>1</v>
      </c>
      <c r="E153">
        <f>IF(recod2!$K153=0,0,IF(recod2!$K153=1,recod2!E153,"?"))</f>
        <v>1</v>
      </c>
      <c r="F153">
        <f>IF(recod2!$K153=0,0,IF(recod2!$K153=1,recod2!F153,"?"))</f>
        <v>2</v>
      </c>
      <c r="G153">
        <f>IF(recod2!$K153=0,0,IF(recod2!$K153=1,recod2!G153,"?"))</f>
        <v>2</v>
      </c>
      <c r="H153">
        <f>IF(recod2!$K153=0,0,IF(recod2!$K153=1,recod2!H153,"?"))</f>
        <v>1</v>
      </c>
      <c r="I153">
        <f>IF(recod2!$K153=0,0,IF(recod2!$K153=1,recod2!I153,"?"))</f>
        <v>1</v>
      </c>
      <c r="J153">
        <f>IF(recod2!$K153=0,0,IF(recod2!$K153=1,recod2!J153,"?"))</f>
        <v>1</v>
      </c>
    </row>
    <row r="154" spans="1:10" ht="12.75">
      <c r="A154">
        <f>recod2!A154</f>
        <v>11153</v>
      </c>
      <c r="B154" t="str">
        <f>recod2!B154</f>
        <v>LA FORCE </v>
      </c>
      <c r="C154">
        <f>recod2!C154</f>
        <v>187</v>
      </c>
      <c r="D154">
        <f>IF(recod2!$K154=0,0,IF(recod2!$K154=1,recod2!D154,"?"))</f>
        <v>0</v>
      </c>
      <c r="E154">
        <f>IF(recod2!$K154=0,0,IF(recod2!$K154=1,recod2!E154,"?"))</f>
        <v>0</v>
      </c>
      <c r="F154">
        <f>IF(recod2!$K154=0,0,IF(recod2!$K154=1,recod2!F154,"?"))</f>
        <v>0</v>
      </c>
      <c r="G154">
        <f>IF(recod2!$K154=0,0,IF(recod2!$K154=1,recod2!G154,"?"))</f>
        <v>0</v>
      </c>
      <c r="H154">
        <f>IF(recod2!$K154=0,0,IF(recod2!$K154=1,recod2!H154,"?"))</f>
        <v>0</v>
      </c>
      <c r="I154">
        <f>IF(recod2!$K154=0,0,IF(recod2!$K154=1,recod2!I154,"?"))</f>
        <v>0</v>
      </c>
      <c r="J154">
        <f>IF(recod2!$K154=0,0,IF(recod2!$K154=1,recod2!J154,"?"))</f>
        <v>0</v>
      </c>
    </row>
    <row r="155" spans="1:10" ht="12.75">
      <c r="A155">
        <f>recod2!A155</f>
        <v>11154</v>
      </c>
      <c r="B155" t="str">
        <f>recod2!B155</f>
        <v>FOURNES-CABARDES </v>
      </c>
      <c r="C155">
        <f>recod2!C155</f>
        <v>49</v>
      </c>
      <c r="D155">
        <f>IF(recod2!$K155=0,0,IF(recod2!$K155=1,recod2!D155,"?"))</f>
        <v>2</v>
      </c>
      <c r="E155">
        <f>IF(recod2!$K155=0,0,IF(recod2!$K155=1,recod2!E155,"?"))</f>
        <v>1</v>
      </c>
      <c r="F155">
        <f>IF(recod2!$K155=0,0,IF(recod2!$K155=1,recod2!F155,"?"))</f>
        <v>1</v>
      </c>
      <c r="G155">
        <f>IF(recod2!$K155=0,0,IF(recod2!$K155=1,recod2!G155,"?"))</f>
        <v>2</v>
      </c>
      <c r="H155">
        <f>IF(recod2!$K155=0,0,IF(recod2!$K155=1,recod2!H155,"?"))</f>
        <v>1</v>
      </c>
      <c r="I155">
        <f>IF(recod2!$K155=0,0,IF(recod2!$K155=1,recod2!I155,"?"))</f>
        <v>1</v>
      </c>
      <c r="J155">
        <f>IF(recod2!$K155=0,0,IF(recod2!$K155=1,recod2!J155,"?"))</f>
        <v>1</v>
      </c>
    </row>
    <row r="156" spans="1:10" ht="12.75">
      <c r="A156">
        <f>recod2!A156</f>
        <v>11155</v>
      </c>
      <c r="B156" t="str">
        <f>recod2!B156</f>
        <v>FOURTOU </v>
      </c>
      <c r="C156">
        <f>recod2!C156</f>
        <v>53</v>
      </c>
      <c r="D156">
        <f>IF(recod2!$K156=0,0,IF(recod2!$K156=1,recod2!D156,"?"))</f>
        <v>2</v>
      </c>
      <c r="E156">
        <f>IF(recod2!$K156=0,0,IF(recod2!$K156=1,recod2!E156,"?"))</f>
        <v>1</v>
      </c>
      <c r="F156">
        <f>IF(recod2!$K156=0,0,IF(recod2!$K156=1,recod2!F156,"?"))</f>
        <v>2</v>
      </c>
      <c r="G156">
        <f>IF(recod2!$K156=0,0,IF(recod2!$K156=1,recod2!G156,"?"))</f>
        <v>2</v>
      </c>
      <c r="H156">
        <f>IF(recod2!$K156=0,0,IF(recod2!$K156=1,recod2!H156,"?"))</f>
        <v>1</v>
      </c>
      <c r="I156">
        <f>IF(recod2!$K156=0,0,IF(recod2!$K156=1,recod2!I156,"?"))</f>
        <v>1</v>
      </c>
      <c r="J156">
        <f>IF(recod2!$K156=0,0,IF(recod2!$K156=1,recod2!J156,"?"))</f>
        <v>1</v>
      </c>
    </row>
    <row r="157" spans="1:10" ht="12.75">
      <c r="A157">
        <f>recod2!A157</f>
        <v>11156</v>
      </c>
      <c r="B157" t="str">
        <f>recod2!B157</f>
        <v>FRAISSE-CABARDES </v>
      </c>
      <c r="C157">
        <f>recod2!C157</f>
        <v>109</v>
      </c>
      <c r="D157">
        <f>IF(recod2!$K157=0,0,IF(recod2!$K157=1,recod2!D157,"?"))</f>
        <v>2</v>
      </c>
      <c r="E157">
        <f>IF(recod2!$K157=0,0,IF(recod2!$K157=1,recod2!E157,"?"))</f>
        <v>1</v>
      </c>
      <c r="F157">
        <f>IF(recod2!$K157=0,0,IF(recod2!$K157=1,recod2!F157,"?"))</f>
        <v>1</v>
      </c>
      <c r="G157">
        <f>IF(recod2!$K157=0,0,IF(recod2!$K157=1,recod2!G157,"?"))</f>
        <v>2</v>
      </c>
      <c r="H157">
        <f>IF(recod2!$K157=0,0,IF(recod2!$K157=1,recod2!H157,"?"))</f>
        <v>1</v>
      </c>
      <c r="I157">
        <f>IF(recod2!$K157=0,0,IF(recod2!$K157=1,recod2!I157,"?"))</f>
        <v>1</v>
      </c>
      <c r="J157">
        <f>IF(recod2!$K157=0,0,IF(recod2!$K157=1,recod2!J157,"?"))</f>
        <v>1</v>
      </c>
    </row>
    <row r="158" spans="1:10" ht="12.75">
      <c r="A158">
        <f>recod2!A158</f>
        <v>11157</v>
      </c>
      <c r="B158" t="str">
        <f>recod2!B158</f>
        <v>FRAISSE-DES-CORBIERES </v>
      </c>
      <c r="C158">
        <f>recod2!C158</f>
        <v>169</v>
      </c>
      <c r="D158">
        <f>IF(recod2!$K158=0,0,IF(recod2!$K158=1,recod2!D158,"?"))</f>
        <v>1</v>
      </c>
      <c r="E158">
        <f>IF(recod2!$K158=0,0,IF(recod2!$K158=1,recod2!E158,"?"))</f>
        <v>1</v>
      </c>
      <c r="F158">
        <f>IF(recod2!$K158=0,0,IF(recod2!$K158=1,recod2!F158,"?"))</f>
        <v>2</v>
      </c>
      <c r="G158">
        <f>IF(recod2!$K158=0,0,IF(recod2!$K158=1,recod2!G158,"?"))</f>
        <v>2</v>
      </c>
      <c r="H158">
        <f>IF(recod2!$K158=0,0,IF(recod2!$K158=1,recod2!H158,"?"))</f>
        <v>1</v>
      </c>
      <c r="I158">
        <f>IF(recod2!$K158=0,0,IF(recod2!$K158=1,recod2!I158,"?"))</f>
        <v>1</v>
      </c>
      <c r="J158">
        <f>IF(recod2!$K158=0,0,IF(recod2!$K158=1,recod2!J158,"?"))</f>
        <v>1</v>
      </c>
    </row>
    <row r="159" spans="1:10" ht="12.75">
      <c r="A159">
        <f>recod2!A159</f>
        <v>11158</v>
      </c>
      <c r="B159" t="str">
        <f>recod2!B159</f>
        <v>GAJA-ET-VILLEDIEU </v>
      </c>
      <c r="C159">
        <f>recod2!C159</f>
        <v>266</v>
      </c>
      <c r="D159">
        <f>IF(recod2!$K159=0,0,IF(recod2!$K159=1,recod2!D159,"?"))</f>
        <v>0</v>
      </c>
      <c r="E159">
        <f>IF(recod2!$K159=0,0,IF(recod2!$K159=1,recod2!E159,"?"))</f>
        <v>0</v>
      </c>
      <c r="F159">
        <f>IF(recod2!$K159=0,0,IF(recod2!$K159=1,recod2!F159,"?"))</f>
        <v>0</v>
      </c>
      <c r="G159">
        <f>IF(recod2!$K159=0,0,IF(recod2!$K159=1,recod2!G159,"?"))</f>
        <v>0</v>
      </c>
      <c r="H159">
        <f>IF(recod2!$K159=0,0,IF(recod2!$K159=1,recod2!H159,"?"))</f>
        <v>0</v>
      </c>
      <c r="I159">
        <f>IF(recod2!$K159=0,0,IF(recod2!$K159=1,recod2!I159,"?"))</f>
        <v>0</v>
      </c>
      <c r="J159">
        <f>IF(recod2!$K159=0,0,IF(recod2!$K159=1,recod2!J159,"?"))</f>
        <v>0</v>
      </c>
    </row>
    <row r="160" spans="1:10" ht="12.75">
      <c r="A160">
        <f>recod2!A160</f>
        <v>11159</v>
      </c>
      <c r="B160" t="str">
        <f>recod2!B160</f>
        <v>GAJA-LA-SELVE </v>
      </c>
      <c r="C160">
        <f>recod2!C160</f>
        <v>126</v>
      </c>
      <c r="D160">
        <f>IF(recod2!$K160=0,0,IF(recod2!$K160=1,recod2!D160,"?"))</f>
        <v>0</v>
      </c>
      <c r="E160">
        <f>IF(recod2!$K160=0,0,IF(recod2!$K160=1,recod2!E160,"?"))</f>
        <v>0</v>
      </c>
      <c r="F160">
        <f>IF(recod2!$K160=0,0,IF(recod2!$K160=1,recod2!F160,"?"))</f>
        <v>0</v>
      </c>
      <c r="G160">
        <f>IF(recod2!$K160=0,0,IF(recod2!$K160=1,recod2!G160,"?"))</f>
        <v>0</v>
      </c>
      <c r="H160">
        <f>IF(recod2!$K160=0,0,IF(recod2!$K160=1,recod2!H160,"?"))</f>
        <v>0</v>
      </c>
      <c r="I160">
        <f>IF(recod2!$K160=0,0,IF(recod2!$K160=1,recod2!I160,"?"))</f>
        <v>0</v>
      </c>
      <c r="J160">
        <f>IF(recod2!$K160=0,0,IF(recod2!$K160=1,recod2!J160,"?"))</f>
        <v>0</v>
      </c>
    </row>
    <row r="161" spans="1:10" ht="12.75">
      <c r="A161">
        <f>recod2!A161</f>
        <v>11160</v>
      </c>
      <c r="B161" t="str">
        <f>recod2!B161</f>
        <v>GALINAGUES </v>
      </c>
      <c r="C161">
        <f>recod2!C161</f>
        <v>41</v>
      </c>
      <c r="D161">
        <f>IF(recod2!$K161=0,0,IF(recod2!$K161=1,recod2!D161,"?"))</f>
        <v>1</v>
      </c>
      <c r="E161">
        <f>IF(recod2!$K161=0,0,IF(recod2!$K161=1,recod2!E161,"?"))</f>
        <v>1</v>
      </c>
      <c r="F161">
        <f>IF(recod2!$K161=0,0,IF(recod2!$K161=1,recod2!F161,"?"))</f>
        <v>2</v>
      </c>
      <c r="G161">
        <f>IF(recod2!$K161=0,0,IF(recod2!$K161=1,recod2!G161,"?"))</f>
        <v>1</v>
      </c>
      <c r="H161">
        <f>IF(recod2!$K161=0,0,IF(recod2!$K161=1,recod2!H161,"?"))</f>
        <v>1</v>
      </c>
      <c r="I161">
        <f>IF(recod2!$K161=0,0,IF(recod2!$K161=1,recod2!I161,"?"))</f>
        <v>1</v>
      </c>
      <c r="J161">
        <f>IF(recod2!$K161=0,0,IF(recod2!$K161=1,recod2!J161,"?"))</f>
        <v>1</v>
      </c>
    </row>
    <row r="162" spans="1:10" ht="12.75">
      <c r="A162">
        <f>recod2!A162</f>
        <v>11161</v>
      </c>
      <c r="B162" t="str">
        <f>recod2!B162</f>
        <v>GARDIE </v>
      </c>
      <c r="C162">
        <f>recod2!C162</f>
        <v>101</v>
      </c>
      <c r="D162">
        <f>IF(recod2!$K162=0,0,IF(recod2!$K162=1,recod2!D162,"?"))</f>
        <v>1</v>
      </c>
      <c r="E162">
        <f>IF(recod2!$K162=0,0,IF(recod2!$K162=1,recod2!E162,"?"))</f>
        <v>1</v>
      </c>
      <c r="F162">
        <f>IF(recod2!$K162=0,0,IF(recod2!$K162=1,recod2!F162,"?"))</f>
        <v>1</v>
      </c>
      <c r="G162">
        <f>IF(recod2!$K162=0,0,IF(recod2!$K162=1,recod2!G162,"?"))</f>
        <v>2</v>
      </c>
      <c r="H162">
        <f>IF(recod2!$K162=0,0,IF(recod2!$K162=1,recod2!H162,"?"))</f>
        <v>1</v>
      </c>
      <c r="I162">
        <f>IF(recod2!$K162=0,0,IF(recod2!$K162=1,recod2!I162,"?"))</f>
        <v>1</v>
      </c>
      <c r="J162">
        <f>IF(recod2!$K162=0,0,IF(recod2!$K162=1,recod2!J162,"?"))</f>
        <v>1</v>
      </c>
    </row>
    <row r="163" spans="1:10" ht="12.75">
      <c r="A163">
        <f>recod2!A163</f>
        <v>11162</v>
      </c>
      <c r="B163" t="str">
        <f>recod2!B163</f>
        <v>GENERVILLE </v>
      </c>
      <c r="C163">
        <f>recod2!C163</f>
        <v>64</v>
      </c>
      <c r="D163">
        <f>IF(recod2!$K163=0,0,IF(recod2!$K163=1,recod2!D163,"?"))</f>
        <v>0</v>
      </c>
      <c r="E163">
        <f>IF(recod2!$K163=0,0,IF(recod2!$K163=1,recod2!E163,"?"))</f>
        <v>0</v>
      </c>
      <c r="F163">
        <f>IF(recod2!$K163=0,0,IF(recod2!$K163=1,recod2!F163,"?"))</f>
        <v>0</v>
      </c>
      <c r="G163">
        <f>IF(recod2!$K163=0,0,IF(recod2!$K163=1,recod2!G163,"?"))</f>
        <v>0</v>
      </c>
      <c r="H163">
        <f>IF(recod2!$K163=0,0,IF(recod2!$K163=1,recod2!H163,"?"))</f>
        <v>0</v>
      </c>
      <c r="I163">
        <f>IF(recod2!$K163=0,0,IF(recod2!$K163=1,recod2!I163,"?"))</f>
        <v>0</v>
      </c>
      <c r="J163">
        <f>IF(recod2!$K163=0,0,IF(recod2!$K163=1,recod2!J163,"?"))</f>
        <v>0</v>
      </c>
    </row>
    <row r="164" spans="1:10" ht="12.75">
      <c r="A164">
        <f>recod2!A164</f>
        <v>11163</v>
      </c>
      <c r="B164" t="str">
        <f>recod2!B164</f>
        <v>GINCLA </v>
      </c>
      <c r="C164">
        <f>recod2!C164</f>
        <v>43</v>
      </c>
      <c r="D164">
        <f>IF(recod2!$K164=0,0,IF(recod2!$K164=1,recod2!D164,"?"))</f>
        <v>1</v>
      </c>
      <c r="E164">
        <f>IF(recod2!$K164=0,0,IF(recod2!$K164=1,recod2!E164,"?"))</f>
        <v>1</v>
      </c>
      <c r="F164">
        <f>IF(recod2!$K164=0,0,IF(recod2!$K164=1,recod2!F164,"?"))</f>
        <v>2</v>
      </c>
      <c r="G164">
        <f>IF(recod2!$K164=0,0,IF(recod2!$K164=1,recod2!G164,"?"))</f>
        <v>1</v>
      </c>
      <c r="H164">
        <f>IF(recod2!$K164=0,0,IF(recod2!$K164=1,recod2!H164,"?"))</f>
        <v>1</v>
      </c>
      <c r="I164">
        <f>IF(recod2!$K164=0,0,IF(recod2!$K164=1,recod2!I164,"?"))</f>
        <v>1</v>
      </c>
      <c r="J164">
        <f>IF(recod2!$K164=0,0,IF(recod2!$K164=1,recod2!J164,"?"))</f>
        <v>1</v>
      </c>
    </row>
    <row r="165" spans="1:10" ht="12.75">
      <c r="A165">
        <f>recod2!A165</f>
        <v>11164</v>
      </c>
      <c r="B165" t="str">
        <f>recod2!B165</f>
        <v>GINESTAS </v>
      </c>
      <c r="C165">
        <f>recod2!C165</f>
        <v>1059</v>
      </c>
      <c r="D165">
        <f>IF(recod2!$K165=0,0,IF(recod2!$K165=1,recod2!D165,"?"))</f>
        <v>2</v>
      </c>
      <c r="E165">
        <f>IF(recod2!$K165=0,0,IF(recod2!$K165=1,recod2!E165,"?"))</f>
        <v>1</v>
      </c>
      <c r="F165">
        <f>IF(recod2!$K165=0,0,IF(recod2!$K165=1,recod2!F165,"?"))</f>
        <v>1</v>
      </c>
      <c r="G165">
        <f>IF(recod2!$K165=0,0,IF(recod2!$K165=1,recod2!G165,"?"))</f>
        <v>1</v>
      </c>
      <c r="H165">
        <f>IF(recod2!$K165=0,0,IF(recod2!$K165=1,recod2!H165,"?"))</f>
        <v>1</v>
      </c>
      <c r="I165">
        <f>IF(recod2!$K165=0,0,IF(recod2!$K165=1,recod2!I165,"?"))</f>
        <v>1</v>
      </c>
      <c r="J165">
        <f>IF(recod2!$K165=0,0,IF(recod2!$K165=1,recod2!J165,"?"))</f>
        <v>1</v>
      </c>
    </row>
    <row r="166" spans="1:10" ht="12.75">
      <c r="A166">
        <f>recod2!A166</f>
        <v>11165</v>
      </c>
      <c r="B166" t="str">
        <f>recod2!B166</f>
        <v>GINOLES </v>
      </c>
      <c r="C166">
        <f>recod2!C166</f>
        <v>349</v>
      </c>
      <c r="D166">
        <f>IF(recod2!$K166=0,0,IF(recod2!$K166=1,recod2!D166,"?"))</f>
        <v>2</v>
      </c>
      <c r="E166">
        <f>IF(recod2!$K166=0,0,IF(recod2!$K166=1,recod2!E166,"?"))</f>
        <v>1</v>
      </c>
      <c r="F166">
        <f>IF(recod2!$K166=0,0,IF(recod2!$K166=1,recod2!F166,"?"))</f>
        <v>2</v>
      </c>
      <c r="G166">
        <f>IF(recod2!$K166=0,0,IF(recod2!$K166=1,recod2!G166,"?"))</f>
        <v>2</v>
      </c>
      <c r="H166">
        <f>IF(recod2!$K166=0,0,IF(recod2!$K166=1,recod2!H166,"?"))</f>
        <v>1</v>
      </c>
      <c r="I166">
        <f>IF(recod2!$K166=0,0,IF(recod2!$K166=1,recod2!I166,"?"))</f>
        <v>1</v>
      </c>
      <c r="J166">
        <f>IF(recod2!$K166=0,0,IF(recod2!$K166=1,recod2!J166,"?"))</f>
        <v>1</v>
      </c>
    </row>
    <row r="167" spans="1:10" ht="12.75">
      <c r="A167">
        <f>recod2!A167</f>
        <v>11166</v>
      </c>
      <c r="B167" t="str">
        <f>recod2!B167</f>
        <v>GOURVIEILLE </v>
      </c>
      <c r="C167">
        <f>recod2!C167</f>
        <v>55</v>
      </c>
      <c r="D167">
        <f>IF(recod2!$K167=0,0,IF(recod2!$K167=1,recod2!D167,"?"))</f>
        <v>1</v>
      </c>
      <c r="E167">
        <f>IF(recod2!$K167=0,0,IF(recod2!$K167=1,recod2!E167,"?"))</f>
        <v>1</v>
      </c>
      <c r="F167">
        <f>IF(recod2!$K167=0,0,IF(recod2!$K167=1,recod2!F167,"?"))</f>
        <v>1</v>
      </c>
      <c r="G167">
        <f>IF(recod2!$K167=0,0,IF(recod2!$K167=1,recod2!G167,"?"))</f>
        <v>1</v>
      </c>
      <c r="H167">
        <f>IF(recod2!$K167=0,0,IF(recod2!$K167=1,recod2!H167,"?"))</f>
        <v>1</v>
      </c>
      <c r="I167">
        <f>IF(recod2!$K167=0,0,IF(recod2!$K167=1,recod2!I167,"?"))</f>
        <v>1</v>
      </c>
      <c r="J167">
        <f>IF(recod2!$K167=0,0,IF(recod2!$K167=1,recod2!J167,"?"))</f>
        <v>2</v>
      </c>
    </row>
    <row r="168" spans="1:10" ht="12.75">
      <c r="A168">
        <f>recod2!A168</f>
        <v>11167</v>
      </c>
      <c r="B168" t="str">
        <f>recod2!B168</f>
        <v>GRAMAZIE </v>
      </c>
      <c r="C168">
        <f>recod2!C168</f>
        <v>71</v>
      </c>
      <c r="D168">
        <f>IF(recod2!$K168=0,0,IF(recod2!$K168=1,recod2!D168,"?"))</f>
        <v>0</v>
      </c>
      <c r="E168">
        <f>IF(recod2!$K168=0,0,IF(recod2!$K168=1,recod2!E168,"?"))</f>
        <v>0</v>
      </c>
      <c r="F168">
        <f>IF(recod2!$K168=0,0,IF(recod2!$K168=1,recod2!F168,"?"))</f>
        <v>0</v>
      </c>
      <c r="G168">
        <f>IF(recod2!$K168=0,0,IF(recod2!$K168=1,recod2!G168,"?"))</f>
        <v>0</v>
      </c>
      <c r="H168">
        <f>IF(recod2!$K168=0,0,IF(recod2!$K168=1,recod2!H168,"?"))</f>
        <v>0</v>
      </c>
      <c r="I168">
        <f>IF(recod2!$K168=0,0,IF(recod2!$K168=1,recod2!I168,"?"))</f>
        <v>0</v>
      </c>
      <c r="J168">
        <f>IF(recod2!$K168=0,0,IF(recod2!$K168=1,recod2!J168,"?"))</f>
        <v>0</v>
      </c>
    </row>
    <row r="169" spans="1:10" ht="12.75">
      <c r="A169">
        <f>recod2!A169</f>
        <v>11168</v>
      </c>
      <c r="B169" t="str">
        <f>recod2!B169</f>
        <v>GRANES </v>
      </c>
      <c r="C169">
        <f>recod2!C169</f>
        <v>124</v>
      </c>
      <c r="D169">
        <f>IF(recod2!$K169=0,0,IF(recod2!$K169=1,recod2!D169,"?"))</f>
        <v>1</v>
      </c>
      <c r="E169">
        <f>IF(recod2!$K169=0,0,IF(recod2!$K169=1,recod2!E169,"?"))</f>
        <v>1</v>
      </c>
      <c r="F169">
        <f>IF(recod2!$K169=0,0,IF(recod2!$K169=1,recod2!F169,"?"))</f>
        <v>2</v>
      </c>
      <c r="G169">
        <f>IF(recod2!$K169=0,0,IF(recod2!$K169=1,recod2!G169,"?"))</f>
        <v>2</v>
      </c>
      <c r="H169">
        <f>IF(recod2!$K169=0,0,IF(recod2!$K169=1,recod2!H169,"?"))</f>
        <v>1</v>
      </c>
      <c r="I169">
        <f>IF(recod2!$K169=0,0,IF(recod2!$K169=1,recod2!I169,"?"))</f>
        <v>1</v>
      </c>
      <c r="J169">
        <f>IF(recod2!$K169=0,0,IF(recod2!$K169=1,recod2!J169,"?"))</f>
        <v>1</v>
      </c>
    </row>
    <row r="170" spans="1:10" ht="12.75">
      <c r="A170">
        <f>recod2!A170</f>
        <v>11169</v>
      </c>
      <c r="B170" t="str">
        <f>recod2!B170</f>
        <v>GREFFEIL </v>
      </c>
      <c r="C170">
        <f>recod2!C170</f>
        <v>76</v>
      </c>
      <c r="D170">
        <f>IF(recod2!$K170=0,0,IF(recod2!$K170=1,recod2!D170,"?"))</f>
        <v>2</v>
      </c>
      <c r="E170">
        <f>IF(recod2!$K170=0,0,IF(recod2!$K170=1,recod2!E170,"?"))</f>
        <v>1</v>
      </c>
      <c r="F170">
        <f>IF(recod2!$K170=0,0,IF(recod2!$K170=1,recod2!F170,"?"))</f>
        <v>1</v>
      </c>
      <c r="G170">
        <f>IF(recod2!$K170=0,0,IF(recod2!$K170=1,recod2!G170,"?"))</f>
        <v>2</v>
      </c>
      <c r="H170">
        <f>IF(recod2!$K170=0,0,IF(recod2!$K170=1,recod2!H170,"?"))</f>
        <v>1</v>
      </c>
      <c r="I170">
        <f>IF(recod2!$K170=0,0,IF(recod2!$K170=1,recod2!I170,"?"))</f>
        <v>1</v>
      </c>
      <c r="J170">
        <f>IF(recod2!$K170=0,0,IF(recod2!$K170=1,recod2!J170,"?"))</f>
        <v>1</v>
      </c>
    </row>
    <row r="171" spans="1:10" ht="12.75">
      <c r="A171">
        <f>recod2!A171</f>
        <v>11170</v>
      </c>
      <c r="B171" t="str">
        <f>recod2!B171</f>
        <v>GRUISSAN </v>
      </c>
      <c r="C171">
        <f>recod2!C171</f>
        <v>3061</v>
      </c>
      <c r="D171">
        <f>IF(recod2!$K171=0,0,IF(recod2!$K171=1,recod2!D171,"?"))</f>
        <v>2</v>
      </c>
      <c r="E171">
        <f>IF(recod2!$K171=0,0,IF(recod2!$K171=1,recod2!E171,"?"))</f>
        <v>1</v>
      </c>
      <c r="F171">
        <f>IF(recod2!$K171=0,0,IF(recod2!$K171=1,recod2!F171,"?"))</f>
        <v>1</v>
      </c>
      <c r="G171">
        <f>IF(recod2!$K171=0,0,IF(recod2!$K171=1,recod2!G171,"?"))</f>
        <v>2</v>
      </c>
      <c r="H171">
        <f>IF(recod2!$K171=0,0,IF(recod2!$K171=1,recod2!H171,"?"))</f>
        <v>1</v>
      </c>
      <c r="I171">
        <f>IF(recod2!$K171=0,0,IF(recod2!$K171=1,recod2!I171,"?"))</f>
        <v>1</v>
      </c>
      <c r="J171">
        <f>IF(recod2!$K171=0,0,IF(recod2!$K171=1,recod2!J171,"?"))</f>
        <v>1</v>
      </c>
    </row>
    <row r="172" spans="1:10" ht="12.75">
      <c r="A172">
        <f>recod2!A172</f>
        <v>11171</v>
      </c>
      <c r="B172" t="str">
        <f>recod2!B172</f>
        <v>GUEYTES-ET -LABASTIDE </v>
      </c>
      <c r="C172">
        <f>recod2!C172</f>
        <v>27</v>
      </c>
      <c r="D172">
        <f>IF(recod2!$K172=0,0,IF(recod2!$K172=1,recod2!D172,"?"))</f>
        <v>0</v>
      </c>
      <c r="E172">
        <f>IF(recod2!$K172=0,0,IF(recod2!$K172=1,recod2!E172,"?"))</f>
        <v>0</v>
      </c>
      <c r="F172">
        <f>IF(recod2!$K172=0,0,IF(recod2!$K172=1,recod2!F172,"?"))</f>
        <v>0</v>
      </c>
      <c r="G172">
        <f>IF(recod2!$K172=0,0,IF(recod2!$K172=1,recod2!G172,"?"))</f>
        <v>0</v>
      </c>
      <c r="H172">
        <f>IF(recod2!$K172=0,0,IF(recod2!$K172=1,recod2!H172,"?"))</f>
        <v>0</v>
      </c>
      <c r="I172">
        <f>IF(recod2!$K172=0,0,IF(recod2!$K172=1,recod2!I172,"?"))</f>
        <v>0</v>
      </c>
      <c r="J172">
        <f>IF(recod2!$K172=0,0,IF(recod2!$K172=1,recod2!J172,"?"))</f>
        <v>0</v>
      </c>
    </row>
    <row r="173" spans="1:10" ht="12.75">
      <c r="A173">
        <f>recod2!A173</f>
        <v>11172</v>
      </c>
      <c r="B173" t="str">
        <f>recod2!B173</f>
        <v>HOMPS </v>
      </c>
      <c r="C173">
        <f>recod2!C173</f>
        <v>605</v>
      </c>
      <c r="D173">
        <f>IF(recod2!$K173=0,0,IF(recod2!$K173=1,recod2!D173,"?"))</f>
        <v>2</v>
      </c>
      <c r="E173">
        <f>IF(recod2!$K173=0,0,IF(recod2!$K173=1,recod2!E173,"?"))</f>
        <v>1</v>
      </c>
      <c r="F173">
        <f>IF(recod2!$K173=0,0,IF(recod2!$K173=1,recod2!F173,"?"))</f>
        <v>1</v>
      </c>
      <c r="G173">
        <f>IF(recod2!$K173=0,0,IF(recod2!$K173=1,recod2!G173,"?"))</f>
        <v>1</v>
      </c>
      <c r="H173">
        <f>IF(recod2!$K173=0,0,IF(recod2!$K173=1,recod2!H173,"?"))</f>
        <v>1</v>
      </c>
      <c r="I173">
        <f>IF(recod2!$K173=0,0,IF(recod2!$K173=1,recod2!I173,"?"))</f>
        <v>2</v>
      </c>
      <c r="J173">
        <f>IF(recod2!$K173=0,0,IF(recod2!$K173=1,recod2!J173,"?"))</f>
        <v>1</v>
      </c>
    </row>
    <row r="174" spans="1:10" ht="12.75">
      <c r="A174">
        <f>recod2!A174</f>
        <v>11173</v>
      </c>
      <c r="B174" t="str">
        <f>recod2!B174</f>
        <v>HOUNOUX </v>
      </c>
      <c r="C174">
        <f>recod2!C174</f>
        <v>101</v>
      </c>
      <c r="D174">
        <f>IF(recod2!$K174=0,0,IF(recod2!$K174=1,recod2!D174,"?"))</f>
        <v>0</v>
      </c>
      <c r="E174">
        <f>IF(recod2!$K174=0,0,IF(recod2!$K174=1,recod2!E174,"?"))</f>
        <v>0</v>
      </c>
      <c r="F174">
        <f>IF(recod2!$K174=0,0,IF(recod2!$K174=1,recod2!F174,"?"))</f>
        <v>0</v>
      </c>
      <c r="G174">
        <f>IF(recod2!$K174=0,0,IF(recod2!$K174=1,recod2!G174,"?"))</f>
        <v>0</v>
      </c>
      <c r="H174">
        <f>IF(recod2!$K174=0,0,IF(recod2!$K174=1,recod2!H174,"?"))</f>
        <v>0</v>
      </c>
      <c r="I174">
        <f>IF(recod2!$K174=0,0,IF(recod2!$K174=1,recod2!I174,"?"))</f>
        <v>0</v>
      </c>
      <c r="J174">
        <f>IF(recod2!$K174=0,0,IF(recod2!$K174=1,recod2!J174,"?"))</f>
        <v>0</v>
      </c>
    </row>
    <row r="175" spans="1:10" ht="12.75">
      <c r="A175">
        <f>recod2!A175</f>
        <v>11174</v>
      </c>
      <c r="B175" t="str">
        <f>recod2!B175</f>
        <v>LES ILHES </v>
      </c>
      <c r="C175">
        <f>recod2!C175</f>
        <v>58</v>
      </c>
      <c r="D175">
        <f>IF(recod2!$K175=0,0,IF(recod2!$K175=1,recod2!D175,"?"))</f>
        <v>2</v>
      </c>
      <c r="E175">
        <f>IF(recod2!$K175=0,0,IF(recod2!$K175=1,recod2!E175,"?"))</f>
        <v>1</v>
      </c>
      <c r="F175">
        <f>IF(recod2!$K175=0,0,IF(recod2!$K175=1,recod2!F175,"?"))</f>
        <v>1</v>
      </c>
      <c r="G175">
        <f>IF(recod2!$K175=0,0,IF(recod2!$K175=1,recod2!G175,"?"))</f>
        <v>2</v>
      </c>
      <c r="H175">
        <f>IF(recod2!$K175=0,0,IF(recod2!$K175=1,recod2!H175,"?"))</f>
        <v>1</v>
      </c>
      <c r="I175">
        <f>IF(recod2!$K175=0,0,IF(recod2!$K175=1,recod2!I175,"?"))</f>
        <v>1</v>
      </c>
      <c r="J175">
        <f>IF(recod2!$K175=0,0,IF(recod2!$K175=1,recod2!J175,"?"))</f>
        <v>1</v>
      </c>
    </row>
    <row r="176" spans="1:10" ht="12.75">
      <c r="A176">
        <f>recod2!A176</f>
        <v>11175</v>
      </c>
      <c r="B176" t="str">
        <f>recod2!B176</f>
        <v>ISSEL </v>
      </c>
      <c r="C176">
        <f>recod2!C176</f>
        <v>395</v>
      </c>
      <c r="D176">
        <f>IF(recod2!$K176=0,0,IF(recod2!$K176=1,recod2!D176,"?"))</f>
        <v>1</v>
      </c>
      <c r="E176">
        <f>IF(recod2!$K176=0,0,IF(recod2!$K176=1,recod2!E176,"?"))</f>
        <v>1</v>
      </c>
      <c r="F176">
        <f>IF(recod2!$K176=0,0,IF(recod2!$K176=1,recod2!F176,"?"))</f>
        <v>1</v>
      </c>
      <c r="G176">
        <f>IF(recod2!$K176=0,0,IF(recod2!$K176=1,recod2!G176,"?"))</f>
        <v>2</v>
      </c>
      <c r="H176">
        <f>IF(recod2!$K176=0,0,IF(recod2!$K176=1,recod2!H176,"?"))</f>
        <v>1</v>
      </c>
      <c r="I176">
        <f>IF(recod2!$K176=0,0,IF(recod2!$K176=1,recod2!I176,"?"))</f>
        <v>2</v>
      </c>
      <c r="J176">
        <f>IF(recod2!$K176=0,0,IF(recod2!$K176=1,recod2!J176,"?"))</f>
        <v>1</v>
      </c>
    </row>
    <row r="177" spans="1:10" ht="12.75">
      <c r="A177">
        <f>recod2!A177</f>
        <v>11176</v>
      </c>
      <c r="B177" t="str">
        <f>recod2!B177</f>
        <v>JONQUIERES </v>
      </c>
      <c r="C177">
        <f>recod2!C177</f>
        <v>46</v>
      </c>
      <c r="D177">
        <f>IF(recod2!$K177=0,0,IF(recod2!$K177=1,recod2!D177,"?"))</f>
        <v>1</v>
      </c>
      <c r="E177">
        <f>IF(recod2!$K177=0,0,IF(recod2!$K177=1,recod2!E177,"?"))</f>
        <v>1</v>
      </c>
      <c r="F177">
        <f>IF(recod2!$K177=0,0,IF(recod2!$K177=1,recod2!F177,"?"))</f>
        <v>2</v>
      </c>
      <c r="G177">
        <f>IF(recod2!$K177=0,0,IF(recod2!$K177=1,recod2!G177,"?"))</f>
        <v>2</v>
      </c>
      <c r="H177">
        <f>IF(recod2!$K177=0,0,IF(recod2!$K177=1,recod2!H177,"?"))</f>
        <v>1</v>
      </c>
      <c r="I177">
        <f>IF(recod2!$K177=0,0,IF(recod2!$K177=1,recod2!I177,"?"))</f>
        <v>1</v>
      </c>
      <c r="J177">
        <f>IF(recod2!$K177=0,0,IF(recod2!$K177=1,recod2!J177,"?"))</f>
        <v>1</v>
      </c>
    </row>
    <row r="178" spans="1:10" ht="12.75">
      <c r="A178">
        <f>recod2!A178</f>
        <v>11177</v>
      </c>
      <c r="B178" t="str">
        <f>recod2!B178</f>
        <v>JOUCOU </v>
      </c>
      <c r="C178">
        <f>recod2!C178</f>
        <v>27</v>
      </c>
      <c r="D178">
        <f>IF(recod2!$K178=0,0,IF(recod2!$K178=1,recod2!D178,"?"))</f>
        <v>1</v>
      </c>
      <c r="E178">
        <f>IF(recod2!$K178=0,0,IF(recod2!$K178=1,recod2!E178,"?"))</f>
        <v>1</v>
      </c>
      <c r="F178">
        <f>IF(recod2!$K178=0,0,IF(recod2!$K178=1,recod2!F178,"?"))</f>
        <v>2</v>
      </c>
      <c r="G178">
        <f>IF(recod2!$K178=0,0,IF(recod2!$K178=1,recod2!G178,"?"))</f>
        <v>1</v>
      </c>
      <c r="H178">
        <f>IF(recod2!$K178=0,0,IF(recod2!$K178=1,recod2!H178,"?"))</f>
        <v>1</v>
      </c>
      <c r="I178">
        <f>IF(recod2!$K178=0,0,IF(recod2!$K178=1,recod2!I178,"?"))</f>
        <v>1</v>
      </c>
      <c r="J178">
        <f>IF(recod2!$K178=0,0,IF(recod2!$K178=1,recod2!J178,"?"))</f>
        <v>1</v>
      </c>
    </row>
    <row r="179" spans="1:10" ht="12.75">
      <c r="A179">
        <f>recod2!A179</f>
        <v>11178</v>
      </c>
      <c r="B179" t="str">
        <f>recod2!B179</f>
        <v>LABASTIDE-D'ANJOU </v>
      </c>
      <c r="C179">
        <f>recod2!C179</f>
        <v>889</v>
      </c>
      <c r="D179">
        <f>IF(recod2!$K179=0,0,IF(recod2!$K179=1,recod2!D179,"?"))</f>
        <v>2</v>
      </c>
      <c r="E179">
        <f>IF(recod2!$K179=0,0,IF(recod2!$K179=1,recod2!E179,"?"))</f>
        <v>1</v>
      </c>
      <c r="F179">
        <f>IF(recod2!$K179=0,0,IF(recod2!$K179=1,recod2!F179,"?"))</f>
        <v>1</v>
      </c>
      <c r="G179">
        <f>IF(recod2!$K179=0,0,IF(recod2!$K179=1,recod2!G179,"?"))</f>
        <v>1</v>
      </c>
      <c r="H179">
        <f>IF(recod2!$K179=0,0,IF(recod2!$K179=1,recod2!H179,"?"))</f>
        <v>1</v>
      </c>
      <c r="I179">
        <f>IF(recod2!$K179=0,0,IF(recod2!$K179=1,recod2!I179,"?"))</f>
        <v>2</v>
      </c>
      <c r="J179">
        <f>IF(recod2!$K179=0,0,IF(recod2!$K179=1,recod2!J179,"?"))</f>
        <v>1</v>
      </c>
    </row>
    <row r="180" spans="1:10" ht="12.75">
      <c r="A180">
        <f>recod2!A180</f>
        <v>11179</v>
      </c>
      <c r="B180" t="str">
        <f>recod2!B180</f>
        <v>LABASTIDE-EN-VAL </v>
      </c>
      <c r="C180">
        <f>recod2!C180</f>
        <v>75</v>
      </c>
      <c r="D180">
        <f>IF(recod2!$K180=0,0,IF(recod2!$K180=1,recod2!D180,"?"))</f>
        <v>2</v>
      </c>
      <c r="E180">
        <f>IF(recod2!$K180=0,0,IF(recod2!$K180=1,recod2!E180,"?"))</f>
        <v>1</v>
      </c>
      <c r="F180">
        <f>IF(recod2!$K180=0,0,IF(recod2!$K180=1,recod2!F180,"?"))</f>
        <v>1</v>
      </c>
      <c r="G180">
        <f>IF(recod2!$K180=0,0,IF(recod2!$K180=1,recod2!G180,"?"))</f>
        <v>2</v>
      </c>
      <c r="H180">
        <f>IF(recod2!$K180=0,0,IF(recod2!$K180=1,recod2!H180,"?"))</f>
        <v>1</v>
      </c>
      <c r="I180">
        <f>IF(recod2!$K180=0,0,IF(recod2!$K180=1,recod2!I180,"?"))</f>
        <v>1</v>
      </c>
      <c r="J180">
        <f>IF(recod2!$K180=0,0,IF(recod2!$K180=1,recod2!J180,"?"))</f>
        <v>1</v>
      </c>
    </row>
    <row r="181" spans="1:10" ht="12.75">
      <c r="A181">
        <f>recod2!A181</f>
        <v>11180</v>
      </c>
      <c r="B181" t="str">
        <f>recod2!B181</f>
        <v>LABASTI DE-ESPARBAI RENQU E </v>
      </c>
      <c r="C181">
        <f>recod2!C181</f>
        <v>103</v>
      </c>
      <c r="D181">
        <f>IF(recod2!$K181=0,0,IF(recod2!$K181=1,recod2!D181,"?"))</f>
        <v>1</v>
      </c>
      <c r="E181">
        <f>IF(recod2!$K181=0,0,IF(recod2!$K181=1,recod2!E181,"?"))</f>
        <v>1</v>
      </c>
      <c r="F181">
        <f>IF(recod2!$K181=0,0,IF(recod2!$K181=1,recod2!F181,"?"))</f>
        <v>1</v>
      </c>
      <c r="G181">
        <f>IF(recod2!$K181=0,0,IF(recod2!$K181=1,recod2!G181,"?"))</f>
        <v>2</v>
      </c>
      <c r="H181">
        <f>IF(recod2!$K181=0,0,IF(recod2!$K181=1,recod2!H181,"?"))</f>
        <v>1</v>
      </c>
      <c r="I181">
        <f>IF(recod2!$K181=0,0,IF(recod2!$K181=1,recod2!I181,"?"))</f>
        <v>1</v>
      </c>
      <c r="J181">
        <f>IF(recod2!$K181=0,0,IF(recod2!$K181=1,recod2!J181,"?"))</f>
        <v>1</v>
      </c>
    </row>
    <row r="182" spans="1:10" ht="12.75">
      <c r="A182">
        <f>recod2!A182</f>
        <v>11181</v>
      </c>
      <c r="B182" t="str">
        <f>recod2!B182</f>
        <v>LABECEDE-LAURAGAIS </v>
      </c>
      <c r="C182">
        <f>recod2!C182</f>
        <v>331</v>
      </c>
      <c r="D182">
        <f>IF(recod2!$K182=0,0,IF(recod2!$K182=1,recod2!D182,"?"))</f>
        <v>1</v>
      </c>
      <c r="E182">
        <f>IF(recod2!$K182=0,0,IF(recod2!$K182=1,recod2!E182,"?"))</f>
        <v>1</v>
      </c>
      <c r="F182">
        <f>IF(recod2!$K182=0,0,IF(recod2!$K182=1,recod2!F182,"?"))</f>
        <v>1</v>
      </c>
      <c r="G182">
        <f>IF(recod2!$K182=0,0,IF(recod2!$K182=1,recod2!G182,"?"))</f>
        <v>2</v>
      </c>
      <c r="H182">
        <f>IF(recod2!$K182=0,0,IF(recod2!$K182=1,recod2!H182,"?"))</f>
        <v>1</v>
      </c>
      <c r="I182">
        <f>IF(recod2!$K182=0,0,IF(recod2!$K182=1,recod2!I182,"?"))</f>
        <v>1</v>
      </c>
      <c r="J182">
        <f>IF(recod2!$K182=0,0,IF(recod2!$K182=1,recod2!J182,"?"))</f>
        <v>1</v>
      </c>
    </row>
    <row r="183" spans="1:10" ht="12.75">
      <c r="A183">
        <f>recod2!A183</f>
        <v>11182</v>
      </c>
      <c r="B183" t="str">
        <f>recod2!B183</f>
        <v>LACOMBE </v>
      </c>
      <c r="C183">
        <f>recod2!C183</f>
        <v>114</v>
      </c>
      <c r="D183">
        <f>IF(recod2!$K183=0,0,IF(recod2!$K183=1,recod2!D183,"?"))</f>
        <v>1</v>
      </c>
      <c r="E183">
        <f>IF(recod2!$K183=0,0,IF(recod2!$K183=1,recod2!E183,"?"))</f>
        <v>1</v>
      </c>
      <c r="F183">
        <f>IF(recod2!$K183=0,0,IF(recod2!$K183=1,recod2!F183,"?"))</f>
        <v>1</v>
      </c>
      <c r="G183">
        <f>IF(recod2!$K183=0,0,IF(recod2!$K183=1,recod2!G183,"?"))</f>
        <v>2</v>
      </c>
      <c r="H183">
        <f>IF(recod2!$K183=0,0,IF(recod2!$K183=1,recod2!H183,"?"))</f>
        <v>1</v>
      </c>
      <c r="I183">
        <f>IF(recod2!$K183=0,0,IF(recod2!$K183=1,recod2!I183,"?"))</f>
        <v>1</v>
      </c>
      <c r="J183">
        <f>IF(recod2!$K183=0,0,IF(recod2!$K183=1,recod2!J183,"?"))</f>
        <v>1</v>
      </c>
    </row>
    <row r="184" spans="1:10" ht="12.75">
      <c r="A184">
        <f>recod2!A184</f>
        <v>11183</v>
      </c>
      <c r="B184" t="str">
        <f>recod2!B184</f>
        <v>LADERN-SUR-LAUQUET </v>
      </c>
      <c r="C184">
        <f>recod2!C184</f>
        <v>228</v>
      </c>
      <c r="D184">
        <f>IF(recod2!$K184=0,0,IF(recod2!$K184=1,recod2!D184,"?"))</f>
        <v>2</v>
      </c>
      <c r="E184">
        <f>IF(recod2!$K184=0,0,IF(recod2!$K184=1,recod2!E184,"?"))</f>
        <v>1</v>
      </c>
      <c r="F184">
        <f>IF(recod2!$K184=0,0,IF(recod2!$K184=1,recod2!F184,"?"))</f>
        <v>1</v>
      </c>
      <c r="G184">
        <f>IF(recod2!$K184=0,0,IF(recod2!$K184=1,recod2!G184,"?"))</f>
        <v>2</v>
      </c>
      <c r="H184">
        <f>IF(recod2!$K184=0,0,IF(recod2!$K184=1,recod2!H184,"?"))</f>
        <v>1</v>
      </c>
      <c r="I184">
        <f>IF(recod2!$K184=0,0,IF(recod2!$K184=1,recod2!I184,"?"))</f>
        <v>1</v>
      </c>
      <c r="J184">
        <f>IF(recod2!$K184=0,0,IF(recod2!$K184=1,recod2!J184,"?"))</f>
        <v>1</v>
      </c>
    </row>
    <row r="185" spans="1:10" ht="12.75">
      <c r="A185">
        <f>recod2!A185</f>
        <v>11184</v>
      </c>
      <c r="B185" t="str">
        <f>recod2!B185</f>
        <v>LAFAGE </v>
      </c>
      <c r="C185">
        <f>recod2!C185</f>
        <v>98</v>
      </c>
      <c r="D185">
        <f>IF(recod2!$K185=0,0,IF(recod2!$K185=1,recod2!D185,"?"))</f>
        <v>0</v>
      </c>
      <c r="E185">
        <f>IF(recod2!$K185=0,0,IF(recod2!$K185=1,recod2!E185,"?"))</f>
        <v>0</v>
      </c>
      <c r="F185">
        <f>IF(recod2!$K185=0,0,IF(recod2!$K185=1,recod2!F185,"?"))</f>
        <v>0</v>
      </c>
      <c r="G185">
        <f>IF(recod2!$K185=0,0,IF(recod2!$K185=1,recod2!G185,"?"))</f>
        <v>0</v>
      </c>
      <c r="H185">
        <f>IF(recod2!$K185=0,0,IF(recod2!$K185=1,recod2!H185,"?"))</f>
        <v>0</v>
      </c>
      <c r="I185">
        <f>IF(recod2!$K185=0,0,IF(recod2!$K185=1,recod2!I185,"?"))</f>
        <v>0</v>
      </c>
      <c r="J185">
        <f>IF(recod2!$K185=0,0,IF(recod2!$K185=1,recod2!J185,"?"))</f>
        <v>0</v>
      </c>
    </row>
    <row r="186" spans="1:10" ht="12.75">
      <c r="A186">
        <f>recod2!A186</f>
        <v>11185</v>
      </c>
      <c r="B186" t="str">
        <f>recod2!B186</f>
        <v>LAGRASSE </v>
      </c>
      <c r="C186">
        <f>recod2!C186</f>
        <v>615</v>
      </c>
      <c r="D186">
        <f>IF(recod2!$K186=0,0,IF(recod2!$K186=1,recod2!D186,"?"))</f>
        <v>2</v>
      </c>
      <c r="E186">
        <f>IF(recod2!$K186=0,0,IF(recod2!$K186=1,recod2!E186,"?"))</f>
        <v>1</v>
      </c>
      <c r="F186">
        <f>IF(recod2!$K186=0,0,IF(recod2!$K186=1,recod2!F186,"?"))</f>
        <v>1</v>
      </c>
      <c r="G186">
        <f>IF(recod2!$K186=0,0,IF(recod2!$K186=1,recod2!G186,"?"))</f>
        <v>2</v>
      </c>
      <c r="H186">
        <f>IF(recod2!$K186=0,0,IF(recod2!$K186=1,recod2!H186,"?"))</f>
        <v>1</v>
      </c>
      <c r="I186">
        <f>IF(recod2!$K186=0,0,IF(recod2!$K186=1,recod2!I186,"?"))</f>
        <v>1</v>
      </c>
      <c r="J186">
        <f>IF(recod2!$K186=0,0,IF(recod2!$K186=1,recod2!J186,"?"))</f>
        <v>1</v>
      </c>
    </row>
    <row r="187" spans="1:10" ht="12.75">
      <c r="A187">
        <f>recod2!A187</f>
        <v>11186</v>
      </c>
      <c r="B187" t="str">
        <f>recod2!B187</f>
        <v>LAIRIERE </v>
      </c>
      <c r="C187">
        <f>recod2!C187</f>
        <v>37</v>
      </c>
      <c r="D187">
        <f>IF(recod2!$K187=0,0,IF(recod2!$K187=1,recod2!D187,"?"))</f>
        <v>1</v>
      </c>
      <c r="E187">
        <f>IF(recod2!$K187=0,0,IF(recod2!$K187=1,recod2!E187,"?"))</f>
        <v>1</v>
      </c>
      <c r="F187">
        <f>IF(recod2!$K187=0,0,IF(recod2!$K187=1,recod2!F187,"?"))</f>
        <v>2</v>
      </c>
      <c r="G187">
        <f>IF(recod2!$K187=0,0,IF(recod2!$K187=1,recod2!G187,"?"))</f>
        <v>2</v>
      </c>
      <c r="H187">
        <f>IF(recod2!$K187=0,0,IF(recod2!$K187=1,recod2!H187,"?"))</f>
        <v>1</v>
      </c>
      <c r="I187">
        <f>IF(recod2!$K187=0,0,IF(recod2!$K187=1,recod2!I187,"?"))</f>
        <v>1</v>
      </c>
      <c r="J187">
        <f>IF(recod2!$K187=0,0,IF(recod2!$K187=1,recod2!J187,"?"))</f>
        <v>1</v>
      </c>
    </row>
    <row r="188" spans="1:10" ht="12.75">
      <c r="A188">
        <f>recod2!A188</f>
        <v>11187</v>
      </c>
      <c r="B188" t="str">
        <f>recod2!B188</f>
        <v>LANET </v>
      </c>
      <c r="C188">
        <f>recod2!C188</f>
        <v>58</v>
      </c>
      <c r="D188">
        <f>IF(recod2!$K188=0,0,IF(recod2!$K188=1,recod2!D188,"?"))</f>
        <v>2</v>
      </c>
      <c r="E188">
        <f>IF(recod2!$K188=0,0,IF(recod2!$K188=1,recod2!E188,"?"))</f>
        <v>1</v>
      </c>
      <c r="F188">
        <f>IF(recod2!$K188=0,0,IF(recod2!$K188=1,recod2!F188,"?"))</f>
        <v>2</v>
      </c>
      <c r="G188">
        <f>IF(recod2!$K188=0,0,IF(recod2!$K188=1,recod2!G188,"?"))</f>
        <v>2</v>
      </c>
      <c r="H188">
        <f>IF(recod2!$K188=0,0,IF(recod2!$K188=1,recod2!H188,"?"))</f>
        <v>1</v>
      </c>
      <c r="I188">
        <f>IF(recod2!$K188=0,0,IF(recod2!$K188=1,recod2!I188,"?"))</f>
        <v>1</v>
      </c>
      <c r="J188">
        <f>IF(recod2!$K188=0,0,IF(recod2!$K188=1,recod2!J188,"?"))</f>
        <v>1</v>
      </c>
    </row>
    <row r="189" spans="1:10" ht="12.75">
      <c r="A189">
        <f>recod2!A189</f>
        <v>11188</v>
      </c>
      <c r="B189" t="str">
        <f>recod2!B189</f>
        <v>LA PALME </v>
      </c>
      <c r="C189">
        <f>recod2!C189</f>
        <v>1151</v>
      </c>
      <c r="D189">
        <f>IF(recod2!$K189=0,0,IF(recod2!$K189=1,recod2!D189,"?"))</f>
        <v>1</v>
      </c>
      <c r="E189">
        <f>IF(recod2!$K189=0,0,IF(recod2!$K189=1,recod2!E189,"?"))</f>
        <v>1</v>
      </c>
      <c r="F189">
        <f>IF(recod2!$K189=0,0,IF(recod2!$K189=1,recod2!F189,"?"))</f>
        <v>2</v>
      </c>
      <c r="G189">
        <f>IF(recod2!$K189=0,0,IF(recod2!$K189=1,recod2!G189,"?"))</f>
        <v>2</v>
      </c>
      <c r="H189">
        <f>IF(recod2!$K189=0,0,IF(recod2!$K189=1,recod2!H189,"?"))</f>
        <v>1</v>
      </c>
      <c r="I189">
        <f>IF(recod2!$K189=0,0,IF(recod2!$K189=1,recod2!I189,"?"))</f>
        <v>2</v>
      </c>
      <c r="J189">
        <f>IF(recod2!$K189=0,0,IF(recod2!$K189=1,recod2!J189,"?"))</f>
        <v>1</v>
      </c>
    </row>
    <row r="190" spans="1:10" ht="12.75">
      <c r="A190">
        <f>recod2!A190</f>
        <v>11189</v>
      </c>
      <c r="B190" t="str">
        <f>recod2!B190</f>
        <v>LAPRADE </v>
      </c>
      <c r="C190">
        <f>recod2!C190</f>
        <v>80</v>
      </c>
      <c r="D190">
        <f>IF(recod2!$K190=0,0,IF(recod2!$K190=1,recod2!D190,"?"))</f>
        <v>1</v>
      </c>
      <c r="E190">
        <f>IF(recod2!$K190=0,0,IF(recod2!$K190=1,recod2!E190,"?"))</f>
        <v>1</v>
      </c>
      <c r="F190">
        <f>IF(recod2!$K190=0,0,IF(recod2!$K190=1,recod2!F190,"?"))</f>
        <v>1</v>
      </c>
      <c r="G190">
        <f>IF(recod2!$K190=0,0,IF(recod2!$K190=1,recod2!G190,"?"))</f>
        <v>2</v>
      </c>
      <c r="H190">
        <f>IF(recod2!$K190=0,0,IF(recod2!$K190=1,recod2!H190,"?"))</f>
        <v>1</v>
      </c>
      <c r="I190">
        <f>IF(recod2!$K190=0,0,IF(recod2!$K190=1,recod2!I190,"?"))</f>
        <v>1</v>
      </c>
      <c r="J190">
        <f>IF(recod2!$K190=0,0,IF(recod2!$K190=1,recod2!J190,"?"))</f>
        <v>1</v>
      </c>
    </row>
    <row r="191" spans="1:10" ht="12.75">
      <c r="A191">
        <f>recod2!A191</f>
        <v>11190</v>
      </c>
      <c r="B191" t="str">
        <f>recod2!B191</f>
        <v>LA REDORTE </v>
      </c>
      <c r="C191">
        <f>recod2!C191</f>
        <v>1037</v>
      </c>
      <c r="D191">
        <f>IF(recod2!$K191=0,0,IF(recod2!$K191=1,recod2!D191,"?"))</f>
        <v>2</v>
      </c>
      <c r="E191">
        <f>IF(recod2!$K191=0,0,IF(recod2!$K191=1,recod2!E191,"?"))</f>
        <v>1</v>
      </c>
      <c r="F191">
        <f>IF(recod2!$K191=0,0,IF(recod2!$K191=1,recod2!F191,"?"))</f>
        <v>1</v>
      </c>
      <c r="G191">
        <f>IF(recod2!$K191=0,0,IF(recod2!$K191=1,recod2!G191,"?"))</f>
        <v>1</v>
      </c>
      <c r="H191">
        <f>IF(recod2!$K191=0,0,IF(recod2!$K191=1,recod2!H191,"?"))</f>
        <v>1</v>
      </c>
      <c r="I191">
        <f>IF(recod2!$K191=0,0,IF(recod2!$K191=1,recod2!I191,"?"))</f>
        <v>2</v>
      </c>
      <c r="J191">
        <f>IF(recod2!$K191=0,0,IF(recod2!$K191=1,recod2!J191,"?"))</f>
        <v>1</v>
      </c>
    </row>
    <row r="192" spans="1:10" ht="12.75">
      <c r="A192">
        <f>recod2!A192</f>
        <v>11191</v>
      </c>
      <c r="B192" t="str">
        <f>recod2!B192</f>
        <v>LAROQUE-DE-FA </v>
      </c>
      <c r="C192">
        <f>recod2!C192</f>
        <v>144</v>
      </c>
      <c r="D192">
        <f>IF(recod2!$K192=0,0,IF(recod2!$K192=1,recod2!D192,"?"))</f>
        <v>1</v>
      </c>
      <c r="E192">
        <f>IF(recod2!$K192=0,0,IF(recod2!$K192=1,recod2!E192,"?"))</f>
        <v>1</v>
      </c>
      <c r="F192">
        <f>IF(recod2!$K192=0,0,IF(recod2!$K192=1,recod2!F192,"?"))</f>
        <v>2</v>
      </c>
      <c r="G192">
        <f>IF(recod2!$K192=0,0,IF(recod2!$K192=1,recod2!G192,"?"))</f>
        <v>2</v>
      </c>
      <c r="H192">
        <f>IF(recod2!$K192=0,0,IF(recod2!$K192=1,recod2!H192,"?"))</f>
        <v>1</v>
      </c>
      <c r="I192">
        <f>IF(recod2!$K192=0,0,IF(recod2!$K192=1,recod2!I192,"?"))</f>
        <v>1</v>
      </c>
      <c r="J192">
        <f>IF(recod2!$K192=0,0,IF(recod2!$K192=1,recod2!J192,"?"))</f>
        <v>1</v>
      </c>
    </row>
    <row r="193" spans="1:10" ht="12.75">
      <c r="A193">
        <f>recod2!A193</f>
        <v>11192</v>
      </c>
      <c r="B193" t="str">
        <f>recod2!B193</f>
        <v>LASBORDES </v>
      </c>
      <c r="C193">
        <f>recod2!C193</f>
        <v>689</v>
      </c>
      <c r="D193">
        <f>IF(recod2!$K193=0,0,IF(recod2!$K193=1,recod2!D193,"?"))</f>
        <v>2</v>
      </c>
      <c r="E193">
        <f>IF(recod2!$K193=0,0,IF(recod2!$K193=1,recod2!E193,"?"))</f>
        <v>1</v>
      </c>
      <c r="F193">
        <f>IF(recod2!$K193=0,0,IF(recod2!$K193=1,recod2!F193,"?"))</f>
        <v>1</v>
      </c>
      <c r="G193">
        <f>IF(recod2!$K193=0,0,IF(recod2!$K193=1,recod2!G193,"?"))</f>
        <v>1</v>
      </c>
      <c r="H193">
        <f>IF(recod2!$K193=0,0,IF(recod2!$K193=1,recod2!H193,"?"))</f>
        <v>1</v>
      </c>
      <c r="I193">
        <f>IF(recod2!$K193=0,0,IF(recod2!$K193=1,recod2!I193,"?"))</f>
        <v>2</v>
      </c>
      <c r="J193">
        <f>IF(recod2!$K193=0,0,IF(recod2!$K193=1,recod2!J193,"?"))</f>
        <v>1</v>
      </c>
    </row>
    <row r="194" spans="1:10" ht="12.75">
      <c r="A194">
        <f>recod2!A194</f>
        <v>11193</v>
      </c>
      <c r="B194" t="str">
        <f>recod2!B194</f>
        <v>LASSERRE-DE-PROUILLE </v>
      </c>
      <c r="C194">
        <f>recod2!C194</f>
        <v>202</v>
      </c>
      <c r="D194">
        <f>IF(recod2!$K194=0,0,IF(recod2!$K194=1,recod2!D194,"?"))</f>
        <v>0</v>
      </c>
      <c r="E194">
        <f>IF(recod2!$K194=0,0,IF(recod2!$K194=1,recod2!E194,"?"))</f>
        <v>0</v>
      </c>
      <c r="F194">
        <f>IF(recod2!$K194=0,0,IF(recod2!$K194=1,recod2!F194,"?"))</f>
        <v>0</v>
      </c>
      <c r="G194">
        <f>IF(recod2!$K194=0,0,IF(recod2!$K194=1,recod2!G194,"?"))</f>
        <v>0</v>
      </c>
      <c r="H194">
        <f>IF(recod2!$K194=0,0,IF(recod2!$K194=1,recod2!H194,"?"))</f>
        <v>0</v>
      </c>
      <c r="I194">
        <f>IF(recod2!$K194=0,0,IF(recod2!$K194=1,recod2!I194,"?"))</f>
        <v>0</v>
      </c>
      <c r="J194">
        <f>IF(recod2!$K194=0,0,IF(recod2!$K194=1,recod2!J194,"?"))</f>
        <v>0</v>
      </c>
    </row>
    <row r="195" spans="1:10" ht="12.75">
      <c r="A195">
        <f>recod2!A195</f>
        <v>11194</v>
      </c>
      <c r="B195" t="str">
        <f>recod2!B195</f>
        <v>LASTOURS </v>
      </c>
      <c r="C195">
        <f>recod2!C195</f>
        <v>163</v>
      </c>
      <c r="D195">
        <f>IF(recod2!$K195=0,0,IF(recod2!$K195=1,recod2!D195,"?"))</f>
        <v>2</v>
      </c>
      <c r="E195">
        <f>IF(recod2!$K195=0,0,IF(recod2!$K195=1,recod2!E195,"?"))</f>
        <v>1</v>
      </c>
      <c r="F195">
        <f>IF(recod2!$K195=0,0,IF(recod2!$K195=1,recod2!F195,"?"))</f>
        <v>1</v>
      </c>
      <c r="G195">
        <f>IF(recod2!$K195=0,0,IF(recod2!$K195=1,recod2!G195,"?"))</f>
        <v>2</v>
      </c>
      <c r="H195">
        <f>IF(recod2!$K195=0,0,IF(recod2!$K195=1,recod2!H195,"?"))</f>
        <v>2</v>
      </c>
      <c r="I195">
        <f>IF(recod2!$K195=0,0,IF(recod2!$K195=1,recod2!I195,"?"))</f>
        <v>2</v>
      </c>
      <c r="J195">
        <f>IF(recod2!$K195=0,0,IF(recod2!$K195=1,recod2!J195,"?"))</f>
        <v>1</v>
      </c>
    </row>
    <row r="196" spans="1:10" ht="12.75">
      <c r="A196">
        <f>recod2!A196</f>
        <v>11195</v>
      </c>
      <c r="B196" t="str">
        <f>recod2!B196</f>
        <v>LAURABUC </v>
      </c>
      <c r="C196">
        <f>recod2!C196</f>
        <v>308</v>
      </c>
      <c r="D196">
        <f>IF(recod2!$K196=0,0,IF(recod2!$K196=1,recod2!D196,"?"))</f>
        <v>2</v>
      </c>
      <c r="E196">
        <f>IF(recod2!$K196=0,0,IF(recod2!$K196=1,recod2!E196,"?"))</f>
        <v>1</v>
      </c>
      <c r="F196">
        <f>IF(recod2!$K196=0,0,IF(recod2!$K196=1,recod2!F196,"?"))</f>
        <v>1</v>
      </c>
      <c r="G196">
        <f>IF(recod2!$K196=0,0,IF(recod2!$K196=1,recod2!G196,"?"))</f>
        <v>1</v>
      </c>
      <c r="H196">
        <f>IF(recod2!$K196=0,0,IF(recod2!$K196=1,recod2!H196,"?"))</f>
        <v>1</v>
      </c>
      <c r="I196">
        <f>IF(recod2!$K196=0,0,IF(recod2!$K196=1,recod2!I196,"?"))</f>
        <v>2</v>
      </c>
      <c r="J196">
        <f>IF(recod2!$K196=0,0,IF(recod2!$K196=1,recod2!J196,"?"))</f>
        <v>1</v>
      </c>
    </row>
    <row r="197" spans="1:10" ht="12.75">
      <c r="A197">
        <f>recod2!A197</f>
        <v>11196</v>
      </c>
      <c r="B197" t="str">
        <f>recod2!B197</f>
        <v>LAURAC </v>
      </c>
      <c r="C197">
        <f>recod2!C197</f>
        <v>124</v>
      </c>
      <c r="D197">
        <f>IF(recod2!$K197=0,0,IF(recod2!$K197=1,recod2!D197,"?"))</f>
        <v>0</v>
      </c>
      <c r="E197">
        <f>IF(recod2!$K197=0,0,IF(recod2!$K197=1,recod2!E197,"?"))</f>
        <v>0</v>
      </c>
      <c r="F197">
        <f>IF(recod2!$K197=0,0,IF(recod2!$K197=1,recod2!F197,"?"))</f>
        <v>0</v>
      </c>
      <c r="G197">
        <f>IF(recod2!$K197=0,0,IF(recod2!$K197=1,recod2!G197,"?"))</f>
        <v>0</v>
      </c>
      <c r="H197">
        <f>IF(recod2!$K197=0,0,IF(recod2!$K197=1,recod2!H197,"?"))</f>
        <v>0</v>
      </c>
      <c r="I197">
        <f>IF(recod2!$K197=0,0,IF(recod2!$K197=1,recod2!I197,"?"))</f>
        <v>0</v>
      </c>
      <c r="J197">
        <f>IF(recod2!$K197=0,0,IF(recod2!$K197=1,recod2!J197,"?"))</f>
        <v>0</v>
      </c>
    </row>
    <row r="198" spans="1:10" ht="12.75">
      <c r="A198">
        <f>recod2!A198</f>
        <v>11197</v>
      </c>
      <c r="B198" t="str">
        <f>recod2!B198</f>
        <v>LAURAGUEL </v>
      </c>
      <c r="C198">
        <f>recod2!C198</f>
        <v>461</v>
      </c>
      <c r="D198">
        <f>IF(recod2!$K198=0,0,IF(recod2!$K198=1,recod2!D198,"?"))</f>
        <v>2</v>
      </c>
      <c r="E198">
        <f>IF(recod2!$K198=0,0,IF(recod2!$K198=1,recod2!E198,"?"))</f>
        <v>1</v>
      </c>
      <c r="F198">
        <f>IF(recod2!$K198=0,0,IF(recod2!$K198=1,recod2!F198,"?"))</f>
        <v>1</v>
      </c>
      <c r="G198">
        <f>IF(recod2!$K198=0,0,IF(recod2!$K198=1,recod2!G198,"?"))</f>
        <v>1</v>
      </c>
      <c r="H198">
        <f>IF(recod2!$K198=0,0,IF(recod2!$K198=1,recod2!H198,"?"))</f>
        <v>1</v>
      </c>
      <c r="I198">
        <f>IF(recod2!$K198=0,0,IF(recod2!$K198=1,recod2!I198,"?"))</f>
        <v>1</v>
      </c>
      <c r="J198">
        <f>IF(recod2!$K198=0,0,IF(recod2!$K198=1,recod2!J198,"?"))</f>
        <v>1</v>
      </c>
    </row>
    <row r="199" spans="1:10" ht="12.75">
      <c r="A199">
        <f>recod2!A199</f>
        <v>11198</v>
      </c>
      <c r="B199" t="str">
        <f>recod2!B199</f>
        <v>LAURE-MINERVOIS </v>
      </c>
      <c r="C199">
        <f>recod2!C199</f>
        <v>1096</v>
      </c>
      <c r="D199">
        <f>IF(recod2!$K199=0,0,IF(recod2!$K199=1,recod2!D199,"?"))</f>
        <v>2</v>
      </c>
      <c r="E199">
        <f>IF(recod2!$K199=0,0,IF(recod2!$K199=1,recod2!E199,"?"))</f>
        <v>1</v>
      </c>
      <c r="F199">
        <f>IF(recod2!$K199=0,0,IF(recod2!$K199=1,recod2!F199,"?"))</f>
        <v>1</v>
      </c>
      <c r="G199">
        <f>IF(recod2!$K199=0,0,IF(recod2!$K199=1,recod2!G199,"?"))</f>
        <v>2</v>
      </c>
      <c r="H199">
        <f>IF(recod2!$K199=0,0,IF(recod2!$K199=1,recod2!H199,"?"))</f>
        <v>1</v>
      </c>
      <c r="I199">
        <f>IF(recod2!$K199=0,0,IF(recod2!$K199=1,recod2!I199,"?"))</f>
        <v>1</v>
      </c>
      <c r="J199">
        <f>IF(recod2!$K199=0,0,IF(recod2!$K199=1,recod2!J199,"?"))</f>
        <v>1</v>
      </c>
    </row>
    <row r="200" spans="1:10" ht="12.75">
      <c r="A200">
        <f>recod2!A200</f>
        <v>11199</v>
      </c>
      <c r="B200" t="str">
        <f>recod2!B200</f>
        <v>LAVALETTE </v>
      </c>
      <c r="C200">
        <f>recod2!C200</f>
        <v>1067</v>
      </c>
      <c r="D200">
        <f>IF(recod2!$K200=0,0,IF(recod2!$K200=1,recod2!D200,"?"))</f>
        <v>1</v>
      </c>
      <c r="E200">
        <f>IF(recod2!$K200=0,0,IF(recod2!$K200=1,recod2!E200,"?"))</f>
        <v>1</v>
      </c>
      <c r="F200">
        <f>IF(recod2!$K200=0,0,IF(recod2!$K200=1,recod2!F200,"?"))</f>
        <v>1</v>
      </c>
      <c r="G200">
        <f>IF(recod2!$K200=0,0,IF(recod2!$K200=1,recod2!G200,"?"))</f>
        <v>2</v>
      </c>
      <c r="H200">
        <f>IF(recod2!$K200=0,0,IF(recod2!$K200=1,recod2!H200,"?"))</f>
        <v>1</v>
      </c>
      <c r="I200">
        <f>IF(recod2!$K200=0,0,IF(recod2!$K200=1,recod2!I200,"?"))</f>
        <v>2</v>
      </c>
      <c r="J200">
        <f>IF(recod2!$K200=0,0,IF(recod2!$K200=1,recod2!J200,"?"))</f>
        <v>1</v>
      </c>
    </row>
    <row r="201" spans="1:10" ht="12.75">
      <c r="A201">
        <f>recod2!A201</f>
        <v>11200</v>
      </c>
      <c r="B201" t="str">
        <f>recod2!B201</f>
        <v>LESPINASSIERE </v>
      </c>
      <c r="C201">
        <f>recod2!C201</f>
        <v>90</v>
      </c>
      <c r="D201">
        <f>IF(recod2!$K201=0,0,IF(recod2!$K201=1,recod2!D201,"?"))</f>
        <v>2</v>
      </c>
      <c r="E201">
        <f>IF(recod2!$K201=0,0,IF(recod2!$K201=1,recod2!E201,"?"))</f>
        <v>1</v>
      </c>
      <c r="F201">
        <f>IF(recod2!$K201=0,0,IF(recod2!$K201=1,recod2!F201,"?"))</f>
        <v>1</v>
      </c>
      <c r="G201">
        <f>IF(recod2!$K201=0,0,IF(recod2!$K201=1,recod2!G201,"?"))</f>
        <v>2</v>
      </c>
      <c r="H201">
        <f>IF(recod2!$K201=0,0,IF(recod2!$K201=1,recod2!H201,"?"))</f>
        <v>1</v>
      </c>
      <c r="I201">
        <f>IF(recod2!$K201=0,0,IF(recod2!$K201=1,recod2!I201,"?"))</f>
        <v>1</v>
      </c>
      <c r="J201">
        <f>IF(recod2!$K201=0,0,IF(recod2!$K201=1,recod2!J201,"?"))</f>
        <v>1</v>
      </c>
    </row>
    <row r="202" spans="1:10" ht="12.75">
      <c r="A202">
        <f>recod2!A202</f>
        <v>11201</v>
      </c>
      <c r="B202" t="str">
        <f>recod2!B202</f>
        <v>LEUC </v>
      </c>
      <c r="C202">
        <f>recod2!C202</f>
        <v>577</v>
      </c>
      <c r="D202">
        <f>IF(recod2!$K202=0,0,IF(recod2!$K202=1,recod2!D202,"?"))</f>
        <v>2</v>
      </c>
      <c r="E202">
        <f>IF(recod2!$K202=0,0,IF(recod2!$K202=1,recod2!E202,"?"))</f>
        <v>1</v>
      </c>
      <c r="F202">
        <f>IF(recod2!$K202=0,0,IF(recod2!$K202=1,recod2!F202,"?"))</f>
        <v>1</v>
      </c>
      <c r="G202">
        <f>IF(recod2!$K202=0,0,IF(recod2!$K202=1,recod2!G202,"?"))</f>
        <v>2</v>
      </c>
      <c r="H202">
        <f>IF(recod2!$K202=0,0,IF(recod2!$K202=1,recod2!H202,"?"))</f>
        <v>1</v>
      </c>
      <c r="I202">
        <f>IF(recod2!$K202=0,0,IF(recod2!$K202=1,recod2!I202,"?"))</f>
        <v>1</v>
      </c>
      <c r="J202">
        <f>IF(recod2!$K202=0,0,IF(recod2!$K202=1,recod2!J202,"?"))</f>
        <v>1</v>
      </c>
    </row>
    <row r="203" spans="1:10" ht="12.75">
      <c r="A203">
        <f>recod2!A203</f>
        <v>11202</v>
      </c>
      <c r="B203" t="str">
        <f>recod2!B203</f>
        <v>LEUCATE </v>
      </c>
      <c r="C203">
        <f>recod2!C203</f>
        <v>2732</v>
      </c>
      <c r="D203">
        <f>IF(recod2!$K203=0,0,IF(recod2!$K203=1,recod2!D203,"?"))</f>
        <v>1</v>
      </c>
      <c r="E203">
        <f>IF(recod2!$K203=0,0,IF(recod2!$K203=1,recod2!E203,"?"))</f>
        <v>2</v>
      </c>
      <c r="F203">
        <f>IF(recod2!$K203=0,0,IF(recod2!$K203=1,recod2!F203,"?"))</f>
        <v>2</v>
      </c>
      <c r="G203">
        <f>IF(recod2!$K203=0,0,IF(recod2!$K203=1,recod2!G203,"?"))</f>
        <v>2</v>
      </c>
      <c r="H203">
        <f>IF(recod2!$K203=0,0,IF(recod2!$K203=1,recod2!H203,"?"))</f>
        <v>1</v>
      </c>
      <c r="I203">
        <f>IF(recod2!$K203=0,0,IF(recod2!$K203=1,recod2!I203,"?"))</f>
        <v>2</v>
      </c>
      <c r="J203">
        <f>IF(recod2!$K203=0,0,IF(recod2!$K203=1,recod2!J203,"?"))</f>
        <v>1</v>
      </c>
    </row>
    <row r="204" spans="1:10" ht="12.75">
      <c r="A204">
        <f>recod2!A204</f>
        <v>11203</v>
      </c>
      <c r="B204" t="str">
        <f>recod2!B204</f>
        <v>LEZIGNAN-CORBIERES </v>
      </c>
      <c r="C204">
        <f>recod2!C204</f>
        <v>8266</v>
      </c>
      <c r="D204">
        <f>IF(recod2!$K204=0,0,IF(recod2!$K204=1,recod2!D204,"?"))</f>
        <v>2</v>
      </c>
      <c r="E204">
        <f>IF(recod2!$K204=0,0,IF(recod2!$K204=1,recod2!E204,"?"))</f>
        <v>1</v>
      </c>
      <c r="F204">
        <f>IF(recod2!$K204=0,0,IF(recod2!$K204=1,recod2!F204,"?"))</f>
        <v>1</v>
      </c>
      <c r="G204">
        <f>IF(recod2!$K204=0,0,IF(recod2!$K204=1,recod2!G204,"?"))</f>
        <v>2</v>
      </c>
      <c r="H204">
        <f>IF(recod2!$K204=0,0,IF(recod2!$K204=1,recod2!H204,"?"))</f>
        <v>1</v>
      </c>
      <c r="I204">
        <f>IF(recod2!$K204=0,0,IF(recod2!$K204=1,recod2!I204,"?"))</f>
        <v>2</v>
      </c>
      <c r="J204">
        <f>IF(recod2!$K204=0,0,IF(recod2!$K204=1,recod2!J204,"?"))</f>
        <v>1</v>
      </c>
    </row>
    <row r="205" spans="1:10" ht="12.75">
      <c r="A205">
        <f>recod2!A205</f>
        <v>11204</v>
      </c>
      <c r="B205" t="str">
        <f>recod2!B205</f>
        <v>LIGNAIROLLES </v>
      </c>
      <c r="C205">
        <f>recod2!C205</f>
        <v>30</v>
      </c>
      <c r="D205">
        <f>IF(recod2!$K205=0,0,IF(recod2!$K205=1,recod2!D205,"?"))</f>
        <v>0</v>
      </c>
      <c r="E205">
        <f>IF(recod2!$K205=0,0,IF(recod2!$K205=1,recod2!E205,"?"))</f>
        <v>0</v>
      </c>
      <c r="F205">
        <f>IF(recod2!$K205=0,0,IF(recod2!$K205=1,recod2!F205,"?"))</f>
        <v>0</v>
      </c>
      <c r="G205">
        <f>IF(recod2!$K205=0,0,IF(recod2!$K205=1,recod2!G205,"?"))</f>
        <v>0</v>
      </c>
      <c r="H205">
        <f>IF(recod2!$K205=0,0,IF(recod2!$K205=1,recod2!H205,"?"))</f>
        <v>0</v>
      </c>
      <c r="I205">
        <f>IF(recod2!$K205=0,0,IF(recod2!$K205=1,recod2!I205,"?"))</f>
        <v>0</v>
      </c>
      <c r="J205">
        <f>IF(recod2!$K205=0,0,IF(recod2!$K205=1,recod2!J205,"?"))</f>
        <v>0</v>
      </c>
    </row>
    <row r="206" spans="1:10" ht="12.75">
      <c r="A206">
        <f>recod2!A206</f>
        <v>11205</v>
      </c>
      <c r="B206" t="str">
        <f>recod2!B206</f>
        <v>LIMOUSIS </v>
      </c>
      <c r="C206">
        <f>recod2!C206</f>
        <v>104</v>
      </c>
      <c r="D206">
        <f>IF(recod2!$K206=0,0,IF(recod2!$K206=1,recod2!D206,"?"))</f>
        <v>2</v>
      </c>
      <c r="E206">
        <f>IF(recod2!$K206=0,0,IF(recod2!$K206=1,recod2!E206,"?"))</f>
        <v>1</v>
      </c>
      <c r="F206">
        <f>IF(recod2!$K206=0,0,IF(recod2!$K206=1,recod2!F206,"?"))</f>
        <v>1</v>
      </c>
      <c r="G206">
        <f>IF(recod2!$K206=0,0,IF(recod2!$K206=1,recod2!G206,"?"))</f>
        <v>2</v>
      </c>
      <c r="H206">
        <f>IF(recod2!$K206=0,0,IF(recod2!$K206=1,recod2!H206,"?"))</f>
        <v>2</v>
      </c>
      <c r="I206">
        <f>IF(recod2!$K206=0,0,IF(recod2!$K206=1,recod2!I206,"?"))</f>
        <v>2</v>
      </c>
      <c r="J206">
        <f>IF(recod2!$K206=0,0,IF(recod2!$K206=1,recod2!J206,"?"))</f>
        <v>1</v>
      </c>
    </row>
    <row r="207" spans="1:10" ht="12.75">
      <c r="A207">
        <f>recod2!A207</f>
        <v>11206</v>
      </c>
      <c r="B207" t="str">
        <f>recod2!B207</f>
        <v>LIMOUX </v>
      </c>
      <c r="C207">
        <f>recod2!C207</f>
        <v>9411</v>
      </c>
      <c r="D207">
        <f>IF(recod2!$K207=0,0,IF(recod2!$K207=1,recod2!D207,"?"))</f>
        <v>2</v>
      </c>
      <c r="E207">
        <f>IF(recod2!$K207=0,0,IF(recod2!$K207=1,recod2!E207,"?"))</f>
        <v>1</v>
      </c>
      <c r="F207">
        <f>IF(recod2!$K207=0,0,IF(recod2!$K207=1,recod2!F207,"?"))</f>
        <v>1</v>
      </c>
      <c r="G207">
        <f>IF(recod2!$K207=0,0,IF(recod2!$K207=1,recod2!G207,"?"))</f>
        <v>2</v>
      </c>
      <c r="H207">
        <f>IF(recod2!$K207=0,0,IF(recod2!$K207=1,recod2!H207,"?"))</f>
        <v>1</v>
      </c>
      <c r="I207">
        <f>IF(recod2!$K207=0,0,IF(recod2!$K207=1,recod2!I207,"?"))</f>
        <v>2</v>
      </c>
      <c r="J207">
        <f>IF(recod2!$K207=0,0,IF(recod2!$K207=1,recod2!J207,"?"))</f>
        <v>2</v>
      </c>
    </row>
    <row r="208" spans="1:10" ht="12.75">
      <c r="A208">
        <f>recod2!A208</f>
        <v>11207</v>
      </c>
      <c r="B208" t="str">
        <f>recod2!B208</f>
        <v>LOUPIA </v>
      </c>
      <c r="C208">
        <f>recod2!C208</f>
        <v>181</v>
      </c>
      <c r="D208">
        <f>IF(recod2!$K208=0,0,IF(recod2!$K208=1,recod2!D208,"?"))</f>
        <v>2</v>
      </c>
      <c r="E208">
        <f>IF(recod2!$K208=0,0,IF(recod2!$K208=1,recod2!E208,"?"))</f>
        <v>1</v>
      </c>
      <c r="F208">
        <f>IF(recod2!$K208=0,0,IF(recod2!$K208=1,recod2!F208,"?"))</f>
        <v>1</v>
      </c>
      <c r="G208">
        <f>IF(recod2!$K208=0,0,IF(recod2!$K208=1,recod2!G208,"?"))</f>
        <v>1</v>
      </c>
      <c r="H208">
        <f>IF(recod2!$K208=0,0,IF(recod2!$K208=1,recod2!H208,"?"))</f>
        <v>1</v>
      </c>
      <c r="I208">
        <f>IF(recod2!$K208=0,0,IF(recod2!$K208=1,recod2!I208,"?"))</f>
        <v>1</v>
      </c>
      <c r="J208">
        <f>IF(recod2!$K208=0,0,IF(recod2!$K208=1,recod2!J208,"?"))</f>
        <v>1</v>
      </c>
    </row>
    <row r="209" spans="1:10" ht="12.75">
      <c r="A209">
        <f>recod2!A209</f>
        <v>11208</v>
      </c>
      <c r="B209" t="str">
        <f>recod2!B209</f>
        <v>LA LOUVIERE-LAURAGAIS </v>
      </c>
      <c r="C209">
        <f>recod2!C209</f>
        <v>79</v>
      </c>
      <c r="D209">
        <f>IF(recod2!$K209=0,0,IF(recod2!$K209=1,recod2!D209,"?"))</f>
        <v>0</v>
      </c>
      <c r="E209">
        <f>IF(recod2!$K209=0,0,IF(recod2!$K209=1,recod2!E209,"?"))</f>
        <v>0</v>
      </c>
      <c r="F209">
        <f>IF(recod2!$K209=0,0,IF(recod2!$K209=1,recod2!F209,"?"))</f>
        <v>0</v>
      </c>
      <c r="G209">
        <f>IF(recod2!$K209=0,0,IF(recod2!$K209=1,recod2!G209,"?"))</f>
        <v>0</v>
      </c>
      <c r="H209">
        <f>IF(recod2!$K209=0,0,IF(recod2!$K209=1,recod2!H209,"?"))</f>
        <v>0</v>
      </c>
      <c r="I209">
        <f>IF(recod2!$K209=0,0,IF(recod2!$K209=1,recod2!I209,"?"))</f>
        <v>0</v>
      </c>
      <c r="J209">
        <f>IF(recod2!$K209=0,0,IF(recod2!$K209=1,recod2!J209,"?"))</f>
        <v>0</v>
      </c>
    </row>
    <row r="210" spans="1:10" ht="12.75">
      <c r="A210">
        <f>recod2!A210</f>
        <v>11209</v>
      </c>
      <c r="B210" t="str">
        <f>recod2!B210</f>
        <v>LUC-SUR-AUDE </v>
      </c>
      <c r="C210">
        <f>recod2!C210</f>
        <v>173</v>
      </c>
      <c r="D210">
        <f>IF(recod2!$K210=0,0,IF(recod2!$K210=1,recod2!D210,"?"))</f>
        <v>1</v>
      </c>
      <c r="E210">
        <f>IF(recod2!$K210=0,0,IF(recod2!$K210=1,recod2!E210,"?"))</f>
        <v>1</v>
      </c>
      <c r="F210">
        <f>IF(recod2!$K210=0,0,IF(recod2!$K210=1,recod2!F210,"?"))</f>
        <v>2</v>
      </c>
      <c r="G210">
        <f>IF(recod2!$K210=0,0,IF(recod2!$K210=1,recod2!G210,"?"))</f>
        <v>2</v>
      </c>
      <c r="H210">
        <f>IF(recod2!$K210=0,0,IF(recod2!$K210=1,recod2!H210,"?"))</f>
        <v>1</v>
      </c>
      <c r="I210">
        <f>IF(recod2!$K210=0,0,IF(recod2!$K210=1,recod2!I210,"?"))</f>
        <v>2</v>
      </c>
      <c r="J210">
        <f>IF(recod2!$K210=0,0,IF(recod2!$K210=1,recod2!J210,"?"))</f>
        <v>2</v>
      </c>
    </row>
    <row r="211" spans="1:10" ht="12.75">
      <c r="A211">
        <f>recod2!A211</f>
        <v>11210</v>
      </c>
      <c r="B211" t="str">
        <f>recod2!B211</f>
        <v>LUC-SUR-ORBIEU </v>
      </c>
      <c r="C211">
        <f>recod2!C211</f>
        <v>786</v>
      </c>
      <c r="D211">
        <f>IF(recod2!$K211=0,0,IF(recod2!$K211=1,recod2!D211,"?"))</f>
        <v>2</v>
      </c>
      <c r="E211">
        <f>IF(recod2!$K211=0,0,IF(recod2!$K211=1,recod2!E211,"?"))</f>
        <v>1</v>
      </c>
      <c r="F211">
        <f>IF(recod2!$K211=0,0,IF(recod2!$K211=1,recod2!F211,"?"))</f>
        <v>1</v>
      </c>
      <c r="G211">
        <f>IF(recod2!$K211=0,0,IF(recod2!$K211=1,recod2!G211,"?"))</f>
        <v>2</v>
      </c>
      <c r="H211">
        <f>IF(recod2!$K211=0,0,IF(recod2!$K211=1,recod2!H211,"?"))</f>
        <v>1</v>
      </c>
      <c r="I211">
        <f>IF(recod2!$K211=0,0,IF(recod2!$K211=1,recod2!I211,"?"))</f>
        <v>2</v>
      </c>
      <c r="J211">
        <f>IF(recod2!$K211=0,0,IF(recod2!$K211=1,recod2!J211,"?"))</f>
        <v>1</v>
      </c>
    </row>
    <row r="212" spans="1:10" ht="12.75">
      <c r="A212">
        <f>recod2!A212</f>
        <v>11211</v>
      </c>
      <c r="B212" t="str">
        <f>recod2!B212</f>
        <v>MAGRIE </v>
      </c>
      <c r="C212">
        <f>recod2!C212</f>
        <v>421</v>
      </c>
      <c r="D212">
        <f>IF(recod2!$K212=0,0,IF(recod2!$K212=1,recod2!D212,"?"))</f>
        <v>2</v>
      </c>
      <c r="E212">
        <f>IF(recod2!$K212=0,0,IF(recod2!$K212=1,recod2!E212,"?"))</f>
        <v>1</v>
      </c>
      <c r="F212">
        <f>IF(recod2!$K212=0,0,IF(recod2!$K212=1,recod2!F212,"?"))</f>
        <v>1</v>
      </c>
      <c r="G212">
        <f>IF(recod2!$K212=0,0,IF(recod2!$K212=1,recod2!G212,"?"))</f>
        <v>2</v>
      </c>
      <c r="H212">
        <f>IF(recod2!$K212=0,0,IF(recod2!$K212=1,recod2!H212,"?"))</f>
        <v>1</v>
      </c>
      <c r="I212">
        <f>IF(recod2!$K212=0,0,IF(recod2!$K212=1,recod2!I212,"?"))</f>
        <v>1</v>
      </c>
      <c r="J212">
        <f>IF(recod2!$K212=0,0,IF(recod2!$K212=1,recod2!J212,"?"))</f>
        <v>1</v>
      </c>
    </row>
    <row r="213" spans="1:10" ht="12.75">
      <c r="A213">
        <f>recod2!A213</f>
        <v>11212</v>
      </c>
      <c r="B213" t="str">
        <f>recod2!B213</f>
        <v>MAILHAC </v>
      </c>
      <c r="C213">
        <f>recod2!C213</f>
        <v>373</v>
      </c>
      <c r="D213">
        <f>IF(recod2!$K213=0,0,IF(recod2!$K213=1,recod2!D213,"?"))</f>
        <v>2</v>
      </c>
      <c r="E213">
        <f>IF(recod2!$K213=0,0,IF(recod2!$K213=1,recod2!E213,"?"))</f>
        <v>1</v>
      </c>
      <c r="F213">
        <f>IF(recod2!$K213=0,0,IF(recod2!$K213=1,recod2!F213,"?"))</f>
        <v>1</v>
      </c>
      <c r="G213">
        <f>IF(recod2!$K213=0,0,IF(recod2!$K213=1,recod2!G213,"?"))</f>
        <v>2</v>
      </c>
      <c r="H213">
        <f>IF(recod2!$K213=0,0,IF(recod2!$K213=1,recod2!H213,"?"))</f>
        <v>1</v>
      </c>
      <c r="I213">
        <f>IF(recod2!$K213=0,0,IF(recod2!$K213=1,recod2!I213,"?"))</f>
        <v>1</v>
      </c>
      <c r="J213">
        <f>IF(recod2!$K213=0,0,IF(recod2!$K213=1,recod2!J213,"?"))</f>
        <v>1</v>
      </c>
    </row>
    <row r="214" spans="1:10" ht="12.75">
      <c r="A214">
        <f>recod2!A214</f>
        <v>11213</v>
      </c>
      <c r="B214" t="str">
        <f>recod2!B214</f>
        <v>MAISONS </v>
      </c>
      <c r="C214">
        <f>recod2!C214</f>
        <v>56</v>
      </c>
      <c r="D214">
        <f>IF(recod2!$K214=0,0,IF(recod2!$K214=1,recod2!D214,"?"))</f>
        <v>1</v>
      </c>
      <c r="E214">
        <f>IF(recod2!$K214=0,0,IF(recod2!$K214=1,recod2!E214,"?"))</f>
        <v>1</v>
      </c>
      <c r="F214">
        <f>IF(recod2!$K214=0,0,IF(recod2!$K214=1,recod2!F214,"?"))</f>
        <v>2</v>
      </c>
      <c r="G214">
        <f>IF(recod2!$K214=0,0,IF(recod2!$K214=1,recod2!G214,"?"))</f>
        <v>2</v>
      </c>
      <c r="H214">
        <f>IF(recod2!$K214=0,0,IF(recod2!$K214=1,recod2!H214,"?"))</f>
        <v>1</v>
      </c>
      <c r="I214">
        <f>IF(recod2!$K214=0,0,IF(recod2!$K214=1,recod2!I214,"?"))</f>
        <v>1</v>
      </c>
      <c r="J214">
        <f>IF(recod2!$K214=0,0,IF(recod2!$K214=1,recod2!J214,"?"))</f>
        <v>1</v>
      </c>
    </row>
    <row r="215" spans="1:10" ht="12.75">
      <c r="A215">
        <f>recod2!A215</f>
        <v>11214</v>
      </c>
      <c r="B215" t="str">
        <f>recod2!B215</f>
        <v>MALRAS </v>
      </c>
      <c r="C215">
        <f>recod2!C215</f>
        <v>330</v>
      </c>
      <c r="D215">
        <f>IF(recod2!$K215=0,0,IF(recod2!$K215=1,recod2!D215,"?"))</f>
        <v>0</v>
      </c>
      <c r="E215">
        <f>IF(recod2!$K215=0,0,IF(recod2!$K215=1,recod2!E215,"?"))</f>
        <v>0</v>
      </c>
      <c r="F215">
        <f>IF(recod2!$K215=0,0,IF(recod2!$K215=1,recod2!F215,"?"))</f>
        <v>0</v>
      </c>
      <c r="G215">
        <f>IF(recod2!$K215=0,0,IF(recod2!$K215=1,recod2!G215,"?"))</f>
        <v>0</v>
      </c>
      <c r="H215">
        <f>IF(recod2!$K215=0,0,IF(recod2!$K215=1,recod2!H215,"?"))</f>
        <v>0</v>
      </c>
      <c r="I215">
        <f>IF(recod2!$K215=0,0,IF(recod2!$K215=1,recod2!I215,"?"))</f>
        <v>0</v>
      </c>
      <c r="J215">
        <f>IF(recod2!$K215=0,0,IF(recod2!$K215=1,recod2!J215,"?"))</f>
        <v>0</v>
      </c>
    </row>
    <row r="216" spans="1:10" ht="12.75">
      <c r="A216">
        <f>recod2!A216</f>
        <v>11215</v>
      </c>
      <c r="B216" t="str">
        <f>recod2!B216</f>
        <v>MALVES-EN-MINERVOIS </v>
      </c>
      <c r="C216">
        <f>recod2!C216</f>
        <v>755</v>
      </c>
      <c r="D216">
        <f>IF(recod2!$K216=0,0,IF(recod2!$K216=1,recod2!D216,"?"))</f>
        <v>2</v>
      </c>
      <c r="E216">
        <f>IF(recod2!$K216=0,0,IF(recod2!$K216=1,recod2!E216,"?"))</f>
        <v>1</v>
      </c>
      <c r="F216">
        <f>IF(recod2!$K216=0,0,IF(recod2!$K216=1,recod2!F216,"?"))</f>
        <v>1</v>
      </c>
      <c r="G216">
        <f>IF(recod2!$K216=0,0,IF(recod2!$K216=1,recod2!G216,"?"))</f>
        <v>2</v>
      </c>
      <c r="H216">
        <f>IF(recod2!$K216=0,0,IF(recod2!$K216=1,recod2!H216,"?"))</f>
        <v>1</v>
      </c>
      <c r="I216">
        <f>IF(recod2!$K216=0,0,IF(recod2!$K216=1,recod2!I216,"?"))</f>
        <v>1</v>
      </c>
      <c r="J216">
        <f>IF(recod2!$K216=0,0,IF(recod2!$K216=1,recod2!J216,"?"))</f>
        <v>1</v>
      </c>
    </row>
    <row r="217" spans="1:10" ht="12.75">
      <c r="A217">
        <f>recod2!A217</f>
        <v>11216</v>
      </c>
      <c r="B217" t="str">
        <f>recod2!B217</f>
        <v>MALVIES </v>
      </c>
      <c r="C217">
        <f>recod2!C217</f>
        <v>268</v>
      </c>
      <c r="D217">
        <f>IF(recod2!$K217=0,0,IF(recod2!$K217=1,recod2!D217,"?"))</f>
        <v>0</v>
      </c>
      <c r="E217">
        <f>IF(recod2!$K217=0,0,IF(recod2!$K217=1,recod2!E217,"?"))</f>
        <v>0</v>
      </c>
      <c r="F217">
        <f>IF(recod2!$K217=0,0,IF(recod2!$K217=1,recod2!F217,"?"))</f>
        <v>0</v>
      </c>
      <c r="G217">
        <f>IF(recod2!$K217=0,0,IF(recod2!$K217=1,recod2!G217,"?"))</f>
        <v>0</v>
      </c>
      <c r="H217">
        <f>IF(recod2!$K217=0,0,IF(recod2!$K217=1,recod2!H217,"?"))</f>
        <v>0</v>
      </c>
      <c r="I217">
        <f>IF(recod2!$K217=0,0,IF(recod2!$K217=1,recod2!I217,"?"))</f>
        <v>0</v>
      </c>
      <c r="J217">
        <f>IF(recod2!$K217=0,0,IF(recod2!$K217=1,recod2!J217,"?"))</f>
        <v>0</v>
      </c>
    </row>
    <row r="218" spans="1:10" ht="12.75">
      <c r="A218">
        <f>recod2!A218</f>
        <v>11217</v>
      </c>
      <c r="B218" t="str">
        <f>recod2!B218</f>
        <v>MARCORIGNAN </v>
      </c>
      <c r="C218">
        <f>recod2!C218</f>
        <v>1068</v>
      </c>
      <c r="D218">
        <f>IF(recod2!$K218=0,0,IF(recod2!$K218=1,recod2!D218,"?"))</f>
        <v>2</v>
      </c>
      <c r="E218">
        <f>IF(recod2!$K218=0,0,IF(recod2!$K218=1,recod2!E218,"?"))</f>
        <v>1</v>
      </c>
      <c r="F218">
        <f>IF(recod2!$K218=0,0,IF(recod2!$K218=1,recod2!F218,"?"))</f>
        <v>1</v>
      </c>
      <c r="G218">
        <f>IF(recod2!$K218=0,0,IF(recod2!$K218=1,recod2!G218,"?"))</f>
        <v>2</v>
      </c>
      <c r="H218">
        <f>IF(recod2!$K218=0,0,IF(recod2!$K218=1,recod2!H218,"?"))</f>
        <v>1</v>
      </c>
      <c r="I218">
        <f>IF(recod2!$K218=0,0,IF(recod2!$K218=1,recod2!I218,"?"))</f>
        <v>2</v>
      </c>
      <c r="J218">
        <f>IF(recod2!$K218=0,0,IF(recod2!$K218=1,recod2!J218,"?"))</f>
        <v>1</v>
      </c>
    </row>
    <row r="219" spans="1:10" ht="12.75">
      <c r="A219">
        <f>recod2!A219</f>
        <v>11218</v>
      </c>
      <c r="B219" t="str">
        <f>recod2!B219</f>
        <v>MARQUEIN </v>
      </c>
      <c r="C219">
        <f>recod2!C219</f>
        <v>59</v>
      </c>
      <c r="D219">
        <f>IF(recod2!$K219=0,0,IF(recod2!$K219=1,recod2!D219,"?"))</f>
        <v>0</v>
      </c>
      <c r="E219">
        <f>IF(recod2!$K219=0,0,IF(recod2!$K219=1,recod2!E219,"?"))</f>
        <v>0</v>
      </c>
      <c r="F219">
        <f>IF(recod2!$K219=0,0,IF(recod2!$K219=1,recod2!F219,"?"))</f>
        <v>0</v>
      </c>
      <c r="G219">
        <f>IF(recod2!$K219=0,0,IF(recod2!$K219=1,recod2!G219,"?"))</f>
        <v>0</v>
      </c>
      <c r="H219">
        <f>IF(recod2!$K219=0,0,IF(recod2!$K219=1,recod2!H219,"?"))</f>
        <v>0</v>
      </c>
      <c r="I219">
        <f>IF(recod2!$K219=0,0,IF(recod2!$K219=1,recod2!I219,"?"))</f>
        <v>0</v>
      </c>
      <c r="J219">
        <f>IF(recod2!$K219=0,0,IF(recod2!$K219=1,recod2!J219,"?"))</f>
        <v>0</v>
      </c>
    </row>
    <row r="220" spans="1:10" ht="12.75">
      <c r="A220">
        <f>recod2!A220</f>
        <v>11219</v>
      </c>
      <c r="B220" t="str">
        <f>recod2!B220</f>
        <v>MARSA </v>
      </c>
      <c r="C220">
        <f>recod2!C220</f>
        <v>26</v>
      </c>
      <c r="D220">
        <f>IF(recod2!$K220=0,0,IF(recod2!$K220=1,recod2!D220,"?"))</f>
        <v>1</v>
      </c>
      <c r="E220">
        <f>IF(recod2!$K220=0,0,IF(recod2!$K220=1,recod2!E220,"?"))</f>
        <v>1</v>
      </c>
      <c r="F220">
        <f>IF(recod2!$K220=0,0,IF(recod2!$K220=1,recod2!F220,"?"))</f>
        <v>2</v>
      </c>
      <c r="G220">
        <f>IF(recod2!$K220=0,0,IF(recod2!$K220=1,recod2!G220,"?"))</f>
        <v>1</v>
      </c>
      <c r="H220">
        <f>IF(recod2!$K220=0,0,IF(recod2!$K220=1,recod2!H220,"?"))</f>
        <v>1</v>
      </c>
      <c r="I220">
        <f>IF(recod2!$K220=0,0,IF(recod2!$K220=1,recod2!I220,"?"))</f>
        <v>1</v>
      </c>
      <c r="J220">
        <f>IF(recod2!$K220=0,0,IF(recod2!$K220=1,recod2!J220,"?"))</f>
        <v>1</v>
      </c>
    </row>
    <row r="221" spans="1:10" ht="12.75">
      <c r="A221">
        <f>recod2!A221</f>
        <v>11220</v>
      </c>
      <c r="B221" t="str">
        <f>recod2!B221</f>
        <v>MARSEILLETTE </v>
      </c>
      <c r="C221">
        <f>recod2!C221</f>
        <v>678</v>
      </c>
      <c r="D221">
        <f>IF(recod2!$K221=0,0,IF(recod2!$K221=1,recod2!D221,"?"))</f>
        <v>2</v>
      </c>
      <c r="E221">
        <f>IF(recod2!$K221=0,0,IF(recod2!$K221=1,recod2!E221,"?"))</f>
        <v>1</v>
      </c>
      <c r="F221">
        <f>IF(recod2!$K221=0,0,IF(recod2!$K221=1,recod2!F221,"?"))</f>
        <v>1</v>
      </c>
      <c r="G221">
        <f>IF(recod2!$K221=0,0,IF(recod2!$K221=1,recod2!G221,"?"))</f>
        <v>1</v>
      </c>
      <c r="H221">
        <f>IF(recod2!$K221=0,0,IF(recod2!$K221=1,recod2!H221,"?"))</f>
        <v>1</v>
      </c>
      <c r="I221">
        <f>IF(recod2!$K221=0,0,IF(recod2!$K221=1,recod2!I221,"?"))</f>
        <v>2</v>
      </c>
      <c r="J221">
        <f>IF(recod2!$K221=0,0,IF(recod2!$K221=1,recod2!J221,"?"))</f>
        <v>1</v>
      </c>
    </row>
    <row r="222" spans="1:10" ht="12.75">
      <c r="A222">
        <f>recod2!A222</f>
        <v>11221</v>
      </c>
      <c r="B222" t="str">
        <f>recod2!B222</f>
        <v>LES MARTYS </v>
      </c>
      <c r="C222">
        <f>recod2!C222</f>
        <v>198</v>
      </c>
      <c r="D222">
        <f>IF(recod2!$K222=0,0,IF(recod2!$K222=1,recod2!D222,"?"))</f>
        <v>2</v>
      </c>
      <c r="E222">
        <f>IF(recod2!$K222=0,0,IF(recod2!$K222=1,recod2!E222,"?"))</f>
        <v>1</v>
      </c>
      <c r="F222">
        <f>IF(recod2!$K222=0,0,IF(recod2!$K222=1,recod2!F222,"?"))</f>
        <v>1</v>
      </c>
      <c r="G222">
        <f>IF(recod2!$K222=0,0,IF(recod2!$K222=1,recod2!G222,"?"))</f>
        <v>2</v>
      </c>
      <c r="H222">
        <f>IF(recod2!$K222=0,0,IF(recod2!$K222=1,recod2!H222,"?"))</f>
        <v>1</v>
      </c>
      <c r="I222">
        <f>IF(recod2!$K222=0,0,IF(recod2!$K222=1,recod2!I222,"?"))</f>
        <v>2</v>
      </c>
      <c r="J222">
        <f>IF(recod2!$K222=0,0,IF(recod2!$K222=1,recod2!J222,"?"))</f>
        <v>1</v>
      </c>
    </row>
    <row r="223" spans="1:10" ht="12.75">
      <c r="A223">
        <f>recod2!A223</f>
        <v>11222</v>
      </c>
      <c r="B223" t="str">
        <f>recod2!B223</f>
        <v>MAS-CABARDES </v>
      </c>
      <c r="C223">
        <f>recod2!C223</f>
        <v>205</v>
      </c>
      <c r="D223">
        <f>IF(recod2!$K223=0,0,IF(recod2!$K223=1,recod2!D223,"?"))</f>
        <v>2</v>
      </c>
      <c r="E223">
        <f>IF(recod2!$K223=0,0,IF(recod2!$K223=1,recod2!E223,"?"))</f>
        <v>1</v>
      </c>
      <c r="F223">
        <f>IF(recod2!$K223=0,0,IF(recod2!$K223=1,recod2!F223,"?"))</f>
        <v>1</v>
      </c>
      <c r="G223">
        <f>IF(recod2!$K223=0,0,IF(recod2!$K223=1,recod2!G223,"?"))</f>
        <v>2</v>
      </c>
      <c r="H223">
        <f>IF(recod2!$K223=0,0,IF(recod2!$K223=1,recod2!H223,"?"))</f>
        <v>1</v>
      </c>
      <c r="I223">
        <f>IF(recod2!$K223=0,0,IF(recod2!$K223=1,recod2!I223,"?"))</f>
        <v>1</v>
      </c>
      <c r="J223">
        <f>IF(recod2!$K223=0,0,IF(recod2!$K223=1,recod2!J223,"?"))</f>
        <v>1</v>
      </c>
    </row>
    <row r="224" spans="1:10" ht="12.75">
      <c r="A224">
        <f>recod2!A224</f>
        <v>11223</v>
      </c>
      <c r="B224" t="str">
        <f>recod2!B224</f>
        <v>MAS-DES-COURS </v>
      </c>
      <c r="C224">
        <f>recod2!C224</f>
        <v>17</v>
      </c>
      <c r="D224">
        <f>IF(recod2!$K224=0,0,IF(recod2!$K224=1,recod2!D224,"?"))</f>
        <v>1</v>
      </c>
      <c r="E224">
        <f>IF(recod2!$K224=0,0,IF(recod2!$K224=1,recod2!E224,"?"))</f>
        <v>1</v>
      </c>
      <c r="F224">
        <f>IF(recod2!$K224=0,0,IF(recod2!$K224=1,recod2!F224,"?"))</f>
        <v>1</v>
      </c>
      <c r="G224">
        <f>IF(recod2!$K224=0,0,IF(recod2!$K224=1,recod2!G224,"?"))</f>
        <v>2</v>
      </c>
      <c r="H224">
        <f>IF(recod2!$K224=0,0,IF(recod2!$K224=1,recod2!H224,"?"))</f>
        <v>1</v>
      </c>
      <c r="I224">
        <f>IF(recod2!$K224=0,0,IF(recod2!$K224=1,recod2!I224,"?"))</f>
        <v>1</v>
      </c>
      <c r="J224">
        <f>IF(recod2!$K224=0,0,IF(recod2!$K224=1,recod2!J224,"?"))</f>
        <v>1</v>
      </c>
    </row>
    <row r="225" spans="1:10" ht="12.75">
      <c r="A225">
        <f>recod2!A225</f>
        <v>11224</v>
      </c>
      <c r="B225" t="str">
        <f>recod2!B225</f>
        <v>MASSAC </v>
      </c>
      <c r="C225">
        <f>recod2!C225</f>
        <v>20</v>
      </c>
      <c r="D225">
        <f>IF(recod2!$K225=0,0,IF(recod2!$K225=1,recod2!D225,"?"))</f>
        <v>1</v>
      </c>
      <c r="E225">
        <f>IF(recod2!$K225=0,0,IF(recod2!$K225=1,recod2!E225,"?"))</f>
        <v>1</v>
      </c>
      <c r="F225">
        <f>IF(recod2!$K225=0,0,IF(recod2!$K225=1,recod2!F225,"?"))</f>
        <v>2</v>
      </c>
      <c r="G225">
        <f>IF(recod2!$K225=0,0,IF(recod2!$K225=1,recod2!G225,"?"))</f>
        <v>2</v>
      </c>
      <c r="H225">
        <f>IF(recod2!$K225=0,0,IF(recod2!$K225=1,recod2!H225,"?"))</f>
        <v>1</v>
      </c>
      <c r="I225">
        <f>IF(recod2!$K225=0,0,IF(recod2!$K225=1,recod2!I225,"?"))</f>
        <v>1</v>
      </c>
      <c r="J225">
        <f>IF(recod2!$K225=0,0,IF(recod2!$K225=1,recod2!J225,"?"))</f>
        <v>1</v>
      </c>
    </row>
    <row r="226" spans="1:10" ht="12.75">
      <c r="A226">
        <f>recod2!A226</f>
        <v>11225</v>
      </c>
      <c r="B226" t="str">
        <f>recod2!B226</f>
        <v>MAS-SAINTES-PUELLES </v>
      </c>
      <c r="C226">
        <f>recod2!C226</f>
        <v>805</v>
      </c>
      <c r="D226">
        <f>IF(recod2!$K226=0,0,IF(recod2!$K226=1,recod2!D226,"?"))</f>
        <v>2</v>
      </c>
      <c r="E226">
        <f>IF(recod2!$K226=0,0,IF(recod2!$K226=1,recod2!E226,"?"))</f>
        <v>1</v>
      </c>
      <c r="F226">
        <f>IF(recod2!$K226=0,0,IF(recod2!$K226=1,recod2!F226,"?"))</f>
        <v>1</v>
      </c>
      <c r="G226">
        <f>IF(recod2!$K226=0,0,IF(recod2!$K226=1,recod2!G226,"?"))</f>
        <v>1</v>
      </c>
      <c r="H226">
        <f>IF(recod2!$K226=0,0,IF(recod2!$K226=1,recod2!H226,"?"))</f>
        <v>1</v>
      </c>
      <c r="I226">
        <f>IF(recod2!$K226=0,0,IF(recod2!$K226=1,recod2!I226,"?"))</f>
        <v>2</v>
      </c>
      <c r="J226">
        <f>IF(recod2!$K226=0,0,IF(recod2!$K226=1,recod2!J226,"?"))</f>
        <v>1</v>
      </c>
    </row>
    <row r="227" spans="1:10" ht="12.75">
      <c r="A227">
        <f>recod2!A227</f>
        <v>11226</v>
      </c>
      <c r="B227" t="str">
        <f>recod2!B227</f>
        <v>MAYREVILLE </v>
      </c>
      <c r="C227">
        <f>recod2!C227</f>
        <v>76</v>
      </c>
      <c r="D227">
        <f>IF(recod2!$K227=0,0,IF(recod2!$K227=1,recod2!D227,"?"))</f>
        <v>0</v>
      </c>
      <c r="E227">
        <f>IF(recod2!$K227=0,0,IF(recod2!$K227=1,recod2!E227,"?"))</f>
        <v>0</v>
      </c>
      <c r="F227">
        <f>IF(recod2!$K227=0,0,IF(recod2!$K227=1,recod2!F227,"?"))</f>
        <v>0</v>
      </c>
      <c r="G227">
        <f>IF(recod2!$K227=0,0,IF(recod2!$K227=1,recod2!G227,"?"))</f>
        <v>0</v>
      </c>
      <c r="H227">
        <f>IF(recod2!$K227=0,0,IF(recod2!$K227=1,recod2!H227,"?"))</f>
        <v>0</v>
      </c>
      <c r="I227">
        <f>IF(recod2!$K227=0,0,IF(recod2!$K227=1,recod2!I227,"?"))</f>
        <v>0</v>
      </c>
      <c r="J227">
        <f>IF(recod2!$K227=0,0,IF(recod2!$K227=1,recod2!J227,"?"))</f>
        <v>0</v>
      </c>
    </row>
    <row r="228" spans="1:10" ht="12.75">
      <c r="A228">
        <f>recod2!A228</f>
        <v>11227</v>
      </c>
      <c r="B228" t="str">
        <f>recod2!B228</f>
        <v>MAYRONNES </v>
      </c>
      <c r="C228">
        <f>recod2!C228</f>
        <v>40</v>
      </c>
      <c r="D228">
        <f>IF(recod2!$K228=0,0,IF(recod2!$K228=1,recod2!D228,"?"))</f>
        <v>1</v>
      </c>
      <c r="E228">
        <f>IF(recod2!$K228=0,0,IF(recod2!$K228=1,recod2!E228,"?"))</f>
        <v>1</v>
      </c>
      <c r="F228">
        <f>IF(recod2!$K228=0,0,IF(recod2!$K228=1,recod2!F228,"?"))</f>
        <v>1</v>
      </c>
      <c r="G228">
        <f>IF(recod2!$K228=0,0,IF(recod2!$K228=1,recod2!G228,"?"))</f>
        <v>2</v>
      </c>
      <c r="H228">
        <f>IF(recod2!$K228=0,0,IF(recod2!$K228=1,recod2!H228,"?"))</f>
        <v>1</v>
      </c>
      <c r="I228">
        <f>IF(recod2!$K228=0,0,IF(recod2!$K228=1,recod2!I228,"?"))</f>
        <v>1</v>
      </c>
      <c r="J228">
        <f>IF(recod2!$K228=0,0,IF(recod2!$K228=1,recod2!J228,"?"))</f>
        <v>1</v>
      </c>
    </row>
    <row r="229" spans="1:10" ht="12.75">
      <c r="A229">
        <f>recod2!A229</f>
        <v>11228</v>
      </c>
      <c r="B229" t="str">
        <f>recod2!B229</f>
        <v>MAZEROLLES-DU-RAZES </v>
      </c>
      <c r="C229">
        <f>recod2!C229</f>
        <v>181</v>
      </c>
      <c r="D229">
        <f>IF(recod2!$K229=0,0,IF(recod2!$K229=1,recod2!D229,"?"))</f>
        <v>0</v>
      </c>
      <c r="E229">
        <f>IF(recod2!$K229=0,0,IF(recod2!$K229=1,recod2!E229,"?"))</f>
        <v>0</v>
      </c>
      <c r="F229">
        <f>IF(recod2!$K229=0,0,IF(recod2!$K229=1,recod2!F229,"?"))</f>
        <v>0</v>
      </c>
      <c r="G229">
        <f>IF(recod2!$K229=0,0,IF(recod2!$K229=1,recod2!G229,"?"))</f>
        <v>0</v>
      </c>
      <c r="H229">
        <f>IF(recod2!$K229=0,0,IF(recod2!$K229=1,recod2!H229,"?"))</f>
        <v>0</v>
      </c>
      <c r="I229">
        <f>IF(recod2!$K229=0,0,IF(recod2!$K229=1,recod2!I229,"?"))</f>
        <v>0</v>
      </c>
      <c r="J229">
        <f>IF(recod2!$K229=0,0,IF(recod2!$K229=1,recod2!J229,"?"))</f>
        <v>0</v>
      </c>
    </row>
    <row r="230" spans="1:10" ht="12.75">
      <c r="A230">
        <f>recod2!A230</f>
        <v>11229</v>
      </c>
      <c r="B230" t="str">
        <f>recod2!B230</f>
        <v>MAZUBY </v>
      </c>
      <c r="C230">
        <f>recod2!C230</f>
        <v>25</v>
      </c>
      <c r="D230">
        <f>IF(recod2!$K230=0,0,IF(recod2!$K230=1,recod2!D230,"?"))</f>
        <v>1</v>
      </c>
      <c r="E230">
        <f>IF(recod2!$K230=0,0,IF(recod2!$K230=1,recod2!E230,"?"))</f>
        <v>1</v>
      </c>
      <c r="F230">
        <f>IF(recod2!$K230=0,0,IF(recod2!$K230=1,recod2!F230,"?"))</f>
        <v>2</v>
      </c>
      <c r="G230">
        <f>IF(recod2!$K230=0,0,IF(recod2!$K230=1,recod2!G230,"?"))</f>
        <v>1</v>
      </c>
      <c r="H230">
        <f>IF(recod2!$K230=0,0,IF(recod2!$K230=1,recod2!H230,"?"))</f>
        <v>1</v>
      </c>
      <c r="I230">
        <f>IF(recod2!$K230=0,0,IF(recod2!$K230=1,recod2!I230,"?"))</f>
        <v>1</v>
      </c>
      <c r="J230">
        <f>IF(recod2!$K230=0,0,IF(recod2!$K230=1,recod2!J230,"?"))</f>
        <v>1</v>
      </c>
    </row>
    <row r="231" spans="1:10" ht="12.75">
      <c r="A231">
        <f>recod2!A231</f>
        <v>11230</v>
      </c>
      <c r="B231" t="str">
        <f>recod2!B231</f>
        <v>MERIAL </v>
      </c>
      <c r="C231">
        <f>recod2!C231</f>
        <v>21</v>
      </c>
      <c r="D231">
        <f>IF(recod2!$K231=0,0,IF(recod2!$K231=1,recod2!D231,"?"))</f>
        <v>1</v>
      </c>
      <c r="E231">
        <f>IF(recod2!$K231=0,0,IF(recod2!$K231=1,recod2!E231,"?"))</f>
        <v>1</v>
      </c>
      <c r="F231">
        <f>IF(recod2!$K231=0,0,IF(recod2!$K231=1,recod2!F231,"?"))</f>
        <v>2</v>
      </c>
      <c r="G231">
        <f>IF(recod2!$K231=0,0,IF(recod2!$K231=1,recod2!G231,"?"))</f>
        <v>1</v>
      </c>
      <c r="H231">
        <f>IF(recod2!$K231=0,0,IF(recod2!$K231=1,recod2!H231,"?"))</f>
        <v>1</v>
      </c>
      <c r="I231">
        <f>IF(recod2!$K231=0,0,IF(recod2!$K231=1,recod2!I231,"?"))</f>
        <v>1</v>
      </c>
      <c r="J231">
        <f>IF(recod2!$K231=0,0,IF(recod2!$K231=1,recod2!J231,"?"))</f>
        <v>1</v>
      </c>
    </row>
    <row r="232" spans="1:10" ht="12.75">
      <c r="A232">
        <f>recod2!A232</f>
        <v>11231</v>
      </c>
      <c r="B232" t="str">
        <f>recod2!B232</f>
        <v>MEZERVILLE </v>
      </c>
      <c r="C232">
        <f>recod2!C232</f>
        <v>81</v>
      </c>
      <c r="D232">
        <f>IF(recod2!$K232=0,0,IF(recod2!$K232=1,recod2!D232,"?"))</f>
        <v>0</v>
      </c>
      <c r="E232">
        <f>IF(recod2!$K232=0,0,IF(recod2!$K232=1,recod2!E232,"?"))</f>
        <v>0</v>
      </c>
      <c r="F232">
        <f>IF(recod2!$K232=0,0,IF(recod2!$K232=1,recod2!F232,"?"))</f>
        <v>0</v>
      </c>
      <c r="G232">
        <f>IF(recod2!$K232=0,0,IF(recod2!$K232=1,recod2!G232,"?"))</f>
        <v>0</v>
      </c>
      <c r="H232">
        <f>IF(recod2!$K232=0,0,IF(recod2!$K232=1,recod2!H232,"?"))</f>
        <v>0</v>
      </c>
      <c r="I232">
        <f>IF(recod2!$K232=0,0,IF(recod2!$K232=1,recod2!I232,"?"))</f>
        <v>0</v>
      </c>
      <c r="J232">
        <f>IF(recod2!$K232=0,0,IF(recod2!$K232=1,recod2!J232,"?"))</f>
        <v>0</v>
      </c>
    </row>
    <row r="233" spans="1:10" ht="12.75">
      <c r="A233">
        <f>recod2!A233</f>
        <v>11232</v>
      </c>
      <c r="B233" t="str">
        <f>recod2!B233</f>
        <v>MIRA V AL -CABARDES </v>
      </c>
      <c r="C233">
        <f>recod2!C233</f>
        <v>48</v>
      </c>
      <c r="D233">
        <f>IF(recod2!$K233=0,0,IF(recod2!$K233=1,recod2!D233,"?"))</f>
        <v>2</v>
      </c>
      <c r="E233">
        <f>IF(recod2!$K233=0,0,IF(recod2!$K233=1,recod2!E233,"?"))</f>
        <v>1</v>
      </c>
      <c r="F233">
        <f>IF(recod2!$K233=0,0,IF(recod2!$K233=1,recod2!F233,"?"))</f>
        <v>1</v>
      </c>
      <c r="G233">
        <f>IF(recod2!$K233=0,0,IF(recod2!$K233=1,recod2!G233,"?"))</f>
        <v>2</v>
      </c>
      <c r="H233">
        <f>IF(recod2!$K233=0,0,IF(recod2!$K233=1,recod2!H233,"?"))</f>
        <v>1</v>
      </c>
      <c r="I233">
        <f>IF(recod2!$K233=0,0,IF(recod2!$K233=1,recod2!I233,"?"))</f>
        <v>1</v>
      </c>
      <c r="J233">
        <f>IF(recod2!$K233=0,0,IF(recod2!$K233=1,recod2!J233,"?"))</f>
        <v>1</v>
      </c>
    </row>
    <row r="234" spans="1:10" ht="12.75">
      <c r="A234">
        <f>recod2!A234</f>
        <v>11233</v>
      </c>
      <c r="B234" t="str">
        <f>recod2!B234</f>
        <v>MIREPEISSET </v>
      </c>
      <c r="C234">
        <f>recod2!C234</f>
        <v>451</v>
      </c>
      <c r="D234">
        <f>IF(recod2!$K234=0,0,IF(recod2!$K234=1,recod2!D234,"?"))</f>
        <v>2</v>
      </c>
      <c r="E234">
        <f>IF(recod2!$K234=0,0,IF(recod2!$K234=1,recod2!E234,"?"))</f>
        <v>1</v>
      </c>
      <c r="F234">
        <f>IF(recod2!$K234=0,0,IF(recod2!$K234=1,recod2!F234,"?"))</f>
        <v>1</v>
      </c>
      <c r="G234">
        <f>IF(recod2!$K234=0,0,IF(recod2!$K234=1,recod2!G234,"?"))</f>
        <v>1</v>
      </c>
      <c r="H234">
        <f>IF(recod2!$K234=0,0,IF(recod2!$K234=1,recod2!H234,"?"))</f>
        <v>1</v>
      </c>
      <c r="I234">
        <f>IF(recod2!$K234=0,0,IF(recod2!$K234=1,recod2!I234,"?"))</f>
        <v>1</v>
      </c>
      <c r="J234">
        <f>IF(recod2!$K234=0,0,IF(recod2!$K234=1,recod2!J234,"?"))</f>
        <v>1</v>
      </c>
    </row>
    <row r="235" spans="1:10" ht="12.75">
      <c r="A235">
        <f>recod2!A235</f>
        <v>11234</v>
      </c>
      <c r="B235" t="str">
        <f>recod2!B235</f>
        <v>MIREVAL- LAURAGAIS </v>
      </c>
      <c r="C235">
        <f>recod2!C235</f>
        <v>164</v>
      </c>
      <c r="D235">
        <f>IF(recod2!$K235=0,0,IF(recod2!$K235=1,recod2!D235,"?"))</f>
        <v>1</v>
      </c>
      <c r="E235">
        <f>IF(recod2!$K235=0,0,IF(recod2!$K235=1,recod2!E235,"?"))</f>
        <v>1</v>
      </c>
      <c r="F235">
        <f>IF(recod2!$K235=0,0,IF(recod2!$K235=1,recod2!F235,"?"))</f>
        <v>1</v>
      </c>
      <c r="G235">
        <f>IF(recod2!$K235=0,0,IF(recod2!$K235=1,recod2!G235,"?"))</f>
        <v>1</v>
      </c>
      <c r="H235">
        <f>IF(recod2!$K235=0,0,IF(recod2!$K235=1,recod2!H235,"?"))</f>
        <v>1</v>
      </c>
      <c r="I235">
        <f>IF(recod2!$K235=0,0,IF(recod2!$K235=1,recod2!I235,"?"))</f>
        <v>2</v>
      </c>
      <c r="J235">
        <f>IF(recod2!$K235=0,0,IF(recod2!$K235=1,recod2!J235,"?"))</f>
        <v>1</v>
      </c>
    </row>
    <row r="236" spans="1:10" ht="12.75">
      <c r="A236">
        <f>recod2!A236</f>
        <v>11235</v>
      </c>
      <c r="B236" t="str">
        <f>recod2!B236</f>
        <v>MISSEGRE </v>
      </c>
      <c r="C236">
        <f>recod2!C236</f>
        <v>66</v>
      </c>
      <c r="D236">
        <f>IF(recod2!$K236=0,0,IF(recod2!$K236=1,recod2!D236,"?"))</f>
        <v>1</v>
      </c>
      <c r="E236">
        <f>IF(recod2!$K236=0,0,IF(recod2!$K236=1,recod2!E236,"?"))</f>
        <v>2</v>
      </c>
      <c r="F236">
        <f>IF(recod2!$K236=0,0,IF(recod2!$K236=1,recod2!F236,"?"))</f>
        <v>2</v>
      </c>
      <c r="G236">
        <f>IF(recod2!$K236=0,0,IF(recod2!$K236=1,recod2!G236,"?"))</f>
        <v>2</v>
      </c>
      <c r="H236">
        <f>IF(recod2!$K236=0,0,IF(recod2!$K236=1,recod2!H236,"?"))</f>
        <v>1</v>
      </c>
      <c r="I236">
        <f>IF(recod2!$K236=0,0,IF(recod2!$K236=1,recod2!I236,"?"))</f>
        <v>1</v>
      </c>
      <c r="J236">
        <f>IF(recod2!$K236=0,0,IF(recod2!$K236=1,recod2!J236,"?"))</f>
        <v>1</v>
      </c>
    </row>
    <row r="237" spans="1:10" ht="12.75">
      <c r="A237">
        <f>recod2!A237</f>
        <v>11236</v>
      </c>
      <c r="B237" t="str">
        <f>recod2!B237</f>
        <v>MOLANDIER </v>
      </c>
      <c r="C237">
        <f>recod2!C237</f>
        <v>213</v>
      </c>
      <c r="D237">
        <f>IF(recod2!$K237=0,0,IF(recod2!$K237=1,recod2!D237,"?"))</f>
        <v>2</v>
      </c>
      <c r="E237">
        <f>IF(recod2!$K237=0,0,IF(recod2!$K237=1,recod2!E237,"?"))</f>
        <v>1</v>
      </c>
      <c r="F237">
        <f>IF(recod2!$K237=0,0,IF(recod2!$K237=1,recod2!F237,"?"))</f>
        <v>1</v>
      </c>
      <c r="G237">
        <f>IF(recod2!$K237=0,0,IF(recod2!$K237=1,recod2!G237,"?"))</f>
        <v>1</v>
      </c>
      <c r="H237">
        <f>IF(recod2!$K237=0,0,IF(recod2!$K237=1,recod2!H237,"?"))</f>
        <v>1</v>
      </c>
      <c r="I237">
        <f>IF(recod2!$K237=0,0,IF(recod2!$K237=1,recod2!I237,"?"))</f>
        <v>1</v>
      </c>
      <c r="J237">
        <f>IF(recod2!$K237=0,0,IF(recod2!$K237=1,recod2!J237,"?"))</f>
        <v>2</v>
      </c>
    </row>
    <row r="238" spans="1:10" ht="12.75">
      <c r="A238">
        <f>recod2!A238</f>
        <v>11238</v>
      </c>
      <c r="B238" t="str">
        <f>recod2!B238</f>
        <v>MOLLEVILLE </v>
      </c>
      <c r="C238">
        <f>recod2!C238</f>
        <v>76</v>
      </c>
      <c r="D238">
        <f>IF(recod2!$K238=0,0,IF(recod2!$K238=1,recod2!D238,"?"))</f>
        <v>0</v>
      </c>
      <c r="E238">
        <f>IF(recod2!$K238=0,0,IF(recod2!$K238=1,recod2!E238,"?"))</f>
        <v>0</v>
      </c>
      <c r="F238">
        <f>IF(recod2!$K238=0,0,IF(recod2!$K238=1,recod2!F238,"?"))</f>
        <v>0</v>
      </c>
      <c r="G238">
        <f>IF(recod2!$K238=0,0,IF(recod2!$K238=1,recod2!G238,"?"))</f>
        <v>0</v>
      </c>
      <c r="H238">
        <f>IF(recod2!$K238=0,0,IF(recod2!$K238=1,recod2!H238,"?"))</f>
        <v>0</v>
      </c>
      <c r="I238">
        <f>IF(recod2!$K238=0,0,IF(recod2!$K238=1,recod2!I238,"?"))</f>
        <v>0</v>
      </c>
      <c r="J238">
        <f>IF(recod2!$K238=0,0,IF(recod2!$K238=1,recod2!J238,"?"))</f>
        <v>0</v>
      </c>
    </row>
    <row r="239" spans="1:10" ht="12.75">
      <c r="A239">
        <f>recod2!A239</f>
        <v>11239</v>
      </c>
      <c r="B239" t="str">
        <f>recod2!B239</f>
        <v>MONTAURIOL </v>
      </c>
      <c r="C239">
        <f>recod2!C239</f>
        <v>74</v>
      </c>
      <c r="D239">
        <f>IF(recod2!$K239=0,0,IF(recod2!$K239=1,recod2!D239,"?"))</f>
        <v>0</v>
      </c>
      <c r="E239">
        <f>IF(recod2!$K239=0,0,IF(recod2!$K239=1,recod2!E239,"?"))</f>
        <v>0</v>
      </c>
      <c r="F239">
        <f>IF(recod2!$K239=0,0,IF(recod2!$K239=1,recod2!F239,"?"))</f>
        <v>0</v>
      </c>
      <c r="G239">
        <f>IF(recod2!$K239=0,0,IF(recod2!$K239=1,recod2!G239,"?"))</f>
        <v>0</v>
      </c>
      <c r="H239">
        <f>IF(recod2!$K239=0,0,IF(recod2!$K239=1,recod2!H239,"?"))</f>
        <v>0</v>
      </c>
      <c r="I239">
        <f>IF(recod2!$K239=0,0,IF(recod2!$K239=1,recod2!I239,"?"))</f>
        <v>0</v>
      </c>
      <c r="J239">
        <f>IF(recod2!$K239=0,0,IF(recod2!$K239=1,recod2!J239,"?"))</f>
        <v>0</v>
      </c>
    </row>
    <row r="240" spans="1:10" ht="12.75">
      <c r="A240">
        <f>recod2!A240</f>
        <v>11240</v>
      </c>
      <c r="B240" t="str">
        <f>recod2!B240</f>
        <v>MONTAZELS </v>
      </c>
      <c r="C240">
        <f>recod2!C240</f>
        <v>469</v>
      </c>
      <c r="D240">
        <f>IF(recod2!$K240=0,0,IF(recod2!$K240=1,recod2!D240,"?"))</f>
        <v>2</v>
      </c>
      <c r="E240">
        <f>IF(recod2!$K240=0,0,IF(recod2!$K240=1,recod2!E240,"?"))</f>
        <v>1</v>
      </c>
      <c r="F240">
        <f>IF(recod2!$K240=0,0,IF(recod2!$K240=1,recod2!F240,"?"))</f>
        <v>2</v>
      </c>
      <c r="G240">
        <f>IF(recod2!$K240=0,0,IF(recod2!$K240=1,recod2!G240,"?"))</f>
        <v>2</v>
      </c>
      <c r="H240">
        <f>IF(recod2!$K240=0,0,IF(recod2!$K240=1,recod2!H240,"?"))</f>
        <v>1</v>
      </c>
      <c r="I240">
        <f>IF(recod2!$K240=0,0,IF(recod2!$K240=1,recod2!I240,"?"))</f>
        <v>1</v>
      </c>
      <c r="J240">
        <f>IF(recod2!$K240=0,0,IF(recod2!$K240=1,recod2!J240,"?"))</f>
        <v>2</v>
      </c>
    </row>
    <row r="241" spans="1:10" ht="12.75">
      <c r="A241">
        <f>recod2!A241</f>
        <v>11241</v>
      </c>
      <c r="B241" t="str">
        <f>recod2!B241</f>
        <v>MONTBRUN-DES-CORBIERES </v>
      </c>
      <c r="C241">
        <f>recod2!C241</f>
        <v>293</v>
      </c>
      <c r="D241">
        <f>IF(recod2!$K241=0,0,IF(recod2!$K241=1,recod2!D241,"?"))</f>
        <v>1</v>
      </c>
      <c r="E241">
        <f>IF(recod2!$K241=0,0,IF(recod2!$K241=1,recod2!E241,"?"))</f>
        <v>1</v>
      </c>
      <c r="F241">
        <f>IF(recod2!$K241=0,0,IF(recod2!$K241=1,recod2!F241,"?"))</f>
        <v>1</v>
      </c>
      <c r="G241">
        <f>IF(recod2!$K241=0,0,IF(recod2!$K241=1,recod2!G241,"?"))</f>
        <v>2</v>
      </c>
      <c r="H241">
        <f>IF(recod2!$K241=0,0,IF(recod2!$K241=1,recod2!H241,"?"))</f>
        <v>1</v>
      </c>
      <c r="I241">
        <f>IF(recod2!$K241=0,0,IF(recod2!$K241=1,recod2!I241,"?"))</f>
        <v>1</v>
      </c>
      <c r="J241">
        <f>IF(recod2!$K241=0,0,IF(recod2!$K241=1,recod2!J241,"?"))</f>
        <v>1</v>
      </c>
    </row>
    <row r="242" spans="1:10" ht="12.75">
      <c r="A242">
        <f>recod2!A242</f>
        <v>11242</v>
      </c>
      <c r="B242" t="str">
        <f>recod2!B242</f>
        <v>MONTCLAR </v>
      </c>
      <c r="C242">
        <f>recod2!C242</f>
        <v>172</v>
      </c>
      <c r="D242">
        <f>IF(recod2!$K242=0,0,IF(recod2!$K242=1,recod2!D242,"?"))</f>
        <v>1</v>
      </c>
      <c r="E242">
        <f>IF(recod2!$K242=0,0,IF(recod2!$K242=1,recod2!E242,"?"))</f>
        <v>1</v>
      </c>
      <c r="F242">
        <f>IF(recod2!$K242=0,0,IF(recod2!$K242=1,recod2!F242,"?"))</f>
        <v>1</v>
      </c>
      <c r="G242">
        <f>IF(recod2!$K242=0,0,IF(recod2!$K242=1,recod2!G242,"?"))</f>
        <v>2</v>
      </c>
      <c r="H242">
        <f>IF(recod2!$K242=0,0,IF(recod2!$K242=1,recod2!H242,"?"))</f>
        <v>1</v>
      </c>
      <c r="I242">
        <f>IF(recod2!$K242=0,0,IF(recod2!$K242=1,recod2!I242,"?"))</f>
        <v>1</v>
      </c>
      <c r="J242">
        <f>IF(recod2!$K242=0,0,IF(recod2!$K242=1,recod2!J242,"?"))</f>
        <v>1</v>
      </c>
    </row>
    <row r="243" spans="1:10" ht="12.75">
      <c r="A243">
        <f>recod2!A243</f>
        <v>11243</v>
      </c>
      <c r="B243" t="str">
        <f>recod2!B243</f>
        <v>MONTFERRAND </v>
      </c>
      <c r="C243">
        <f>recod2!C243</f>
        <v>410</v>
      </c>
      <c r="D243">
        <f>IF(recod2!$K243=0,0,IF(recod2!$K243=1,recod2!D243,"?"))</f>
        <v>1</v>
      </c>
      <c r="E243">
        <f>IF(recod2!$K243=0,0,IF(recod2!$K243=1,recod2!E243,"?"))</f>
        <v>1</v>
      </c>
      <c r="F243">
        <f>IF(recod2!$K243=0,0,IF(recod2!$K243=1,recod2!F243,"?"))</f>
        <v>1</v>
      </c>
      <c r="G243">
        <f>IF(recod2!$K243=0,0,IF(recod2!$K243=1,recod2!G243,"?"))</f>
        <v>1</v>
      </c>
      <c r="H243">
        <f>IF(recod2!$K243=0,0,IF(recod2!$K243=1,recod2!H243,"?"))</f>
        <v>1</v>
      </c>
      <c r="I243">
        <f>IF(recod2!$K243=0,0,IF(recod2!$K243=1,recod2!I243,"?"))</f>
        <v>2</v>
      </c>
      <c r="J243">
        <f>IF(recod2!$K243=0,0,IF(recod2!$K243=1,recod2!J243,"?"))</f>
        <v>1</v>
      </c>
    </row>
    <row r="244" spans="1:10" ht="12.75">
      <c r="A244">
        <f>recod2!A244</f>
        <v>11244</v>
      </c>
      <c r="B244" t="str">
        <f>recod2!B244</f>
        <v>MONTFORT -SUR-BOULZANE </v>
      </c>
      <c r="C244">
        <f>recod2!C244</f>
        <v>65</v>
      </c>
      <c r="D244">
        <f>IF(recod2!$K244=0,0,IF(recod2!$K244=1,recod2!D244,"?"))</f>
        <v>1</v>
      </c>
      <c r="E244">
        <f>IF(recod2!$K244=0,0,IF(recod2!$K244=1,recod2!E244,"?"))</f>
        <v>1</v>
      </c>
      <c r="F244">
        <f>IF(recod2!$K244=0,0,IF(recod2!$K244=1,recod2!F244,"?"))</f>
        <v>2</v>
      </c>
      <c r="G244">
        <f>IF(recod2!$K244=0,0,IF(recod2!$K244=1,recod2!G244,"?"))</f>
        <v>1</v>
      </c>
      <c r="H244">
        <f>IF(recod2!$K244=0,0,IF(recod2!$K244=1,recod2!H244,"?"))</f>
        <v>1</v>
      </c>
      <c r="I244">
        <f>IF(recod2!$K244=0,0,IF(recod2!$K244=1,recod2!I244,"?"))</f>
        <v>1</v>
      </c>
      <c r="J244">
        <f>IF(recod2!$K244=0,0,IF(recod2!$K244=1,recod2!J244,"?"))</f>
        <v>1</v>
      </c>
    </row>
    <row r="245" spans="1:10" ht="12.75">
      <c r="A245">
        <f>recod2!A245</f>
        <v>11245</v>
      </c>
      <c r="B245" t="str">
        <f>recod2!B245</f>
        <v>MONTGAILLARD </v>
      </c>
      <c r="C245">
        <f>recod2!C245</f>
        <v>51</v>
      </c>
      <c r="D245">
        <f>IF(recod2!$K245=0,0,IF(recod2!$K245=1,recod2!D245,"?"))</f>
        <v>1</v>
      </c>
      <c r="E245">
        <f>IF(recod2!$K245=0,0,IF(recod2!$K245=1,recod2!E245,"?"))</f>
        <v>1</v>
      </c>
      <c r="F245">
        <f>IF(recod2!$K245=0,0,IF(recod2!$K245=1,recod2!F245,"?"))</f>
        <v>2</v>
      </c>
      <c r="G245">
        <f>IF(recod2!$K245=0,0,IF(recod2!$K245=1,recod2!G245,"?"))</f>
        <v>2</v>
      </c>
      <c r="H245">
        <f>IF(recod2!$K245=0,0,IF(recod2!$K245=1,recod2!H245,"?"))</f>
        <v>1</v>
      </c>
      <c r="I245">
        <f>IF(recod2!$K245=0,0,IF(recod2!$K245=1,recod2!I245,"?"))</f>
        <v>1</v>
      </c>
      <c r="J245">
        <f>IF(recod2!$K245=0,0,IF(recod2!$K245=1,recod2!J245,"?"))</f>
        <v>1</v>
      </c>
    </row>
    <row r="246" spans="1:10" ht="12.75">
      <c r="A246">
        <f>recod2!A246</f>
        <v>11246</v>
      </c>
      <c r="B246" t="str">
        <f>recod2!B246</f>
        <v>MONTGRADAIL </v>
      </c>
      <c r="C246">
        <f>recod2!C246</f>
        <v>65</v>
      </c>
      <c r="D246">
        <f>IF(recod2!$K246=0,0,IF(recod2!$K246=1,recod2!D246,"?"))</f>
        <v>0</v>
      </c>
      <c r="E246">
        <f>IF(recod2!$K246=0,0,IF(recod2!$K246=1,recod2!E246,"?"))</f>
        <v>0</v>
      </c>
      <c r="F246">
        <f>IF(recod2!$K246=0,0,IF(recod2!$K246=1,recod2!F246,"?"))</f>
        <v>0</v>
      </c>
      <c r="G246">
        <f>IF(recod2!$K246=0,0,IF(recod2!$K246=1,recod2!G246,"?"))</f>
        <v>0</v>
      </c>
      <c r="H246">
        <f>IF(recod2!$K246=0,0,IF(recod2!$K246=1,recod2!H246,"?"))</f>
        <v>0</v>
      </c>
      <c r="I246">
        <f>IF(recod2!$K246=0,0,IF(recod2!$K246=1,recod2!I246,"?"))</f>
        <v>0</v>
      </c>
      <c r="J246">
        <f>IF(recod2!$K246=0,0,IF(recod2!$K246=1,recod2!J246,"?"))</f>
        <v>0</v>
      </c>
    </row>
    <row r="247" spans="1:10" ht="12.75">
      <c r="A247">
        <f>recod2!A247</f>
        <v>11247</v>
      </c>
      <c r="B247" t="str">
        <f>recod2!B247</f>
        <v>MONTHAUT </v>
      </c>
      <c r="C247">
        <f>recod2!C247</f>
        <v>42</v>
      </c>
      <c r="D247">
        <f>IF(recod2!$K247=0,0,IF(recod2!$K247=1,recod2!D247,"?"))</f>
        <v>0</v>
      </c>
      <c r="E247">
        <f>IF(recod2!$K247=0,0,IF(recod2!$K247=1,recod2!E247,"?"))</f>
        <v>0</v>
      </c>
      <c r="F247">
        <f>IF(recod2!$K247=0,0,IF(recod2!$K247=1,recod2!F247,"?"))</f>
        <v>0</v>
      </c>
      <c r="G247">
        <f>IF(recod2!$K247=0,0,IF(recod2!$K247=1,recod2!G247,"?"))</f>
        <v>0</v>
      </c>
      <c r="H247">
        <f>IF(recod2!$K247=0,0,IF(recod2!$K247=1,recod2!H247,"?"))</f>
        <v>0</v>
      </c>
      <c r="I247">
        <f>IF(recod2!$K247=0,0,IF(recod2!$K247=1,recod2!I247,"?"))</f>
        <v>0</v>
      </c>
      <c r="J247">
        <f>IF(recod2!$K247=0,0,IF(recod2!$K247=1,recod2!J247,"?"))</f>
        <v>0</v>
      </c>
    </row>
    <row r="248" spans="1:10" ht="12.75">
      <c r="A248">
        <f>recod2!A248</f>
        <v>11248</v>
      </c>
      <c r="B248" t="str">
        <f>recod2!B248</f>
        <v>MONTIRAT </v>
      </c>
      <c r="C248">
        <f>recod2!C248</f>
        <v>60</v>
      </c>
      <c r="D248">
        <f>IF(recod2!$K248=0,0,IF(recod2!$K248=1,recod2!D248,"?"))</f>
        <v>1</v>
      </c>
      <c r="E248">
        <f>IF(recod2!$K248=0,0,IF(recod2!$K248=1,recod2!E248,"?"))</f>
        <v>1</v>
      </c>
      <c r="F248">
        <f>IF(recod2!$K248=0,0,IF(recod2!$K248=1,recod2!F248,"?"))</f>
        <v>1</v>
      </c>
      <c r="G248">
        <f>IF(recod2!$K248=0,0,IF(recod2!$K248=1,recod2!G248,"?"))</f>
        <v>2</v>
      </c>
      <c r="H248">
        <f>IF(recod2!$K248=0,0,IF(recod2!$K248=1,recod2!H248,"?"))</f>
        <v>1</v>
      </c>
      <c r="I248">
        <f>IF(recod2!$K248=0,0,IF(recod2!$K248=1,recod2!I248,"?"))</f>
        <v>1</v>
      </c>
      <c r="J248">
        <f>IF(recod2!$K248=0,0,IF(recod2!$K248=1,recod2!J248,"?"))</f>
        <v>1</v>
      </c>
    </row>
    <row r="249" spans="1:10" ht="12.75">
      <c r="A249">
        <f>recod2!A249</f>
        <v>11249</v>
      </c>
      <c r="B249" t="str">
        <f>recod2!B249</f>
        <v>MONTJARDIN </v>
      </c>
      <c r="C249">
        <f>recod2!C249</f>
        <v>110</v>
      </c>
      <c r="D249">
        <f>IF(recod2!$K249=0,0,IF(recod2!$K249=1,recod2!D249,"?"))</f>
        <v>0</v>
      </c>
      <c r="E249">
        <f>IF(recod2!$K249=0,0,IF(recod2!$K249=1,recod2!E249,"?"))</f>
        <v>0</v>
      </c>
      <c r="F249">
        <f>IF(recod2!$K249=0,0,IF(recod2!$K249=1,recod2!F249,"?"))</f>
        <v>0</v>
      </c>
      <c r="G249">
        <f>IF(recod2!$K249=0,0,IF(recod2!$K249=1,recod2!G249,"?"))</f>
        <v>0</v>
      </c>
      <c r="H249">
        <f>IF(recod2!$K249=0,0,IF(recod2!$K249=1,recod2!H249,"?"))</f>
        <v>0</v>
      </c>
      <c r="I249">
        <f>IF(recod2!$K249=0,0,IF(recod2!$K249=1,recod2!I249,"?"))</f>
        <v>0</v>
      </c>
      <c r="J249">
        <f>IF(recod2!$K249=0,0,IF(recod2!$K249=1,recod2!J249,"?"))</f>
        <v>0</v>
      </c>
    </row>
    <row r="250" spans="1:10" ht="12.75">
      <c r="A250">
        <f>recod2!A250</f>
        <v>11250</v>
      </c>
      <c r="B250" t="str">
        <f>recod2!B250</f>
        <v>MONTJOI </v>
      </c>
      <c r="C250">
        <f>recod2!C250</f>
        <v>28</v>
      </c>
      <c r="D250">
        <f>IF(recod2!$K250=0,0,IF(recod2!$K250=1,recod2!D250,"?"))</f>
        <v>2</v>
      </c>
      <c r="E250">
        <f>IF(recod2!$K250=0,0,IF(recod2!$K250=1,recod2!E250,"?"))</f>
        <v>1</v>
      </c>
      <c r="F250">
        <f>IF(recod2!$K250=0,0,IF(recod2!$K250=1,recod2!F250,"?"))</f>
        <v>2</v>
      </c>
      <c r="G250">
        <f>IF(recod2!$K250=0,0,IF(recod2!$K250=1,recod2!G250,"?"))</f>
        <v>2</v>
      </c>
      <c r="H250">
        <f>IF(recod2!$K250=0,0,IF(recod2!$K250=1,recod2!H250,"?"))</f>
        <v>1</v>
      </c>
      <c r="I250">
        <f>IF(recod2!$K250=0,0,IF(recod2!$K250=1,recod2!I250,"?"))</f>
        <v>1</v>
      </c>
      <c r="J250">
        <f>IF(recod2!$K250=0,0,IF(recod2!$K250=1,recod2!J250,"?"))</f>
        <v>1</v>
      </c>
    </row>
    <row r="251" spans="1:10" ht="12.75">
      <c r="A251">
        <f>recod2!A251</f>
        <v>11251</v>
      </c>
      <c r="B251" t="str">
        <f>recod2!B251</f>
        <v>MONTLAUR </v>
      </c>
      <c r="C251">
        <f>recod2!C251</f>
        <v>522</v>
      </c>
      <c r="D251">
        <f>IF(recod2!$K251=0,0,IF(recod2!$K251=1,recod2!D251,"?"))</f>
        <v>2</v>
      </c>
      <c r="E251">
        <f>IF(recod2!$K251=0,0,IF(recod2!$K251=1,recod2!E251,"?"))</f>
        <v>1</v>
      </c>
      <c r="F251">
        <f>IF(recod2!$K251=0,0,IF(recod2!$K251=1,recod2!F251,"?"))</f>
        <v>1</v>
      </c>
      <c r="G251">
        <f>IF(recod2!$K251=0,0,IF(recod2!$K251=1,recod2!G251,"?"))</f>
        <v>2</v>
      </c>
      <c r="H251">
        <f>IF(recod2!$K251=0,0,IF(recod2!$K251=1,recod2!H251,"?"))</f>
        <v>1</v>
      </c>
      <c r="I251">
        <f>IF(recod2!$K251=0,0,IF(recod2!$K251=1,recod2!I251,"?"))</f>
        <v>1</v>
      </c>
      <c r="J251">
        <f>IF(recod2!$K251=0,0,IF(recod2!$K251=1,recod2!J251,"?"))</f>
        <v>1</v>
      </c>
    </row>
    <row r="252" spans="1:10" ht="12.75">
      <c r="A252">
        <f>recod2!A252</f>
        <v>11252</v>
      </c>
      <c r="B252" t="str">
        <f>recod2!B252</f>
        <v>MONTMAUR </v>
      </c>
      <c r="C252">
        <f>recod2!C252</f>
        <v>266</v>
      </c>
      <c r="D252">
        <f>IF(recod2!$K252=0,0,IF(recod2!$K252=1,recod2!D252,"?"))</f>
        <v>0</v>
      </c>
      <c r="E252">
        <f>IF(recod2!$K252=0,0,IF(recod2!$K252=1,recod2!E252,"?"))</f>
        <v>0</v>
      </c>
      <c r="F252">
        <f>IF(recod2!$K252=0,0,IF(recod2!$K252=1,recod2!F252,"?"))</f>
        <v>0</v>
      </c>
      <c r="G252">
        <f>IF(recod2!$K252=0,0,IF(recod2!$K252=1,recod2!G252,"?"))</f>
        <v>0</v>
      </c>
      <c r="H252">
        <f>IF(recod2!$K252=0,0,IF(recod2!$K252=1,recod2!H252,"?"))</f>
        <v>0</v>
      </c>
      <c r="I252">
        <f>IF(recod2!$K252=0,0,IF(recod2!$K252=1,recod2!I252,"?"))</f>
        <v>0</v>
      </c>
      <c r="J252">
        <f>IF(recod2!$K252=0,0,IF(recod2!$K252=1,recod2!J252,"?"))</f>
        <v>0</v>
      </c>
    </row>
    <row r="253" spans="1:10" ht="12.75">
      <c r="A253">
        <f>recod2!A253</f>
        <v>11253</v>
      </c>
      <c r="B253" t="str">
        <f>recod2!B253</f>
        <v>MONTOLIEU </v>
      </c>
      <c r="C253">
        <f>recod2!C253</f>
        <v>786</v>
      </c>
      <c r="D253">
        <f>IF(recod2!$K253=0,0,IF(recod2!$K253=1,recod2!D253,"?"))</f>
        <v>2</v>
      </c>
      <c r="E253">
        <f>IF(recod2!$K253=0,0,IF(recod2!$K253=1,recod2!E253,"?"))</f>
        <v>1</v>
      </c>
      <c r="F253">
        <f>IF(recod2!$K253=0,0,IF(recod2!$K253=1,recod2!F253,"?"))</f>
        <v>1</v>
      </c>
      <c r="G253">
        <f>IF(recod2!$K253=0,0,IF(recod2!$K253=1,recod2!G253,"?"))</f>
        <v>2</v>
      </c>
      <c r="H253">
        <f>IF(recod2!$K253=0,0,IF(recod2!$K253=1,recod2!H253,"?"))</f>
        <v>1</v>
      </c>
      <c r="I253">
        <f>IF(recod2!$K253=0,0,IF(recod2!$K253=1,recod2!I253,"?"))</f>
        <v>1</v>
      </c>
      <c r="J253">
        <f>IF(recod2!$K253=0,0,IF(recod2!$K253=1,recod2!J253,"?"))</f>
        <v>1</v>
      </c>
    </row>
    <row r="254" spans="1:10" ht="12.75">
      <c r="A254">
        <f>recod2!A254</f>
        <v>11254</v>
      </c>
      <c r="B254" t="str">
        <f>recod2!B254</f>
        <v>MONTREAL </v>
      </c>
      <c r="C254">
        <f>recod2!C254</f>
        <v>1672</v>
      </c>
      <c r="D254">
        <f>IF(recod2!$K254=0,0,IF(recod2!$K254=1,recod2!D254,"?"))</f>
        <v>1</v>
      </c>
      <c r="E254">
        <f>IF(recod2!$K254=0,0,IF(recod2!$K254=1,recod2!E254,"?"))</f>
        <v>1</v>
      </c>
      <c r="F254">
        <f>IF(recod2!$K254=0,0,IF(recod2!$K254=1,recod2!F254,"?"))</f>
        <v>1</v>
      </c>
      <c r="G254">
        <f>IF(recod2!$K254=0,0,IF(recod2!$K254=1,recod2!G254,"?"))</f>
        <v>2</v>
      </c>
      <c r="H254">
        <f>IF(recod2!$K254=0,0,IF(recod2!$K254=1,recod2!H254,"?"))</f>
        <v>1</v>
      </c>
      <c r="I254">
        <f>IF(recod2!$K254=0,0,IF(recod2!$K254=1,recod2!I254,"?"))</f>
        <v>2</v>
      </c>
      <c r="J254">
        <f>IF(recod2!$K254=0,0,IF(recod2!$K254=1,recod2!J254,"?"))</f>
        <v>1</v>
      </c>
    </row>
    <row r="255" spans="1:10" ht="12.75">
      <c r="A255">
        <f>recod2!A255</f>
        <v>11255</v>
      </c>
      <c r="B255" t="str">
        <f>recod2!B255</f>
        <v>M ONTREDO N - DES-CORBIERES </v>
      </c>
      <c r="C255">
        <f>recod2!C255</f>
        <v>904</v>
      </c>
      <c r="D255">
        <f>IF(recod2!$K255=0,0,IF(recod2!$K255=1,recod2!D255,"?"))</f>
        <v>2</v>
      </c>
      <c r="E255">
        <f>IF(recod2!$K255=0,0,IF(recod2!$K255=1,recod2!E255,"?"))</f>
        <v>1</v>
      </c>
      <c r="F255">
        <f>IF(recod2!$K255=0,0,IF(recod2!$K255=1,recod2!F255,"?"))</f>
        <v>1</v>
      </c>
      <c r="G255">
        <f>IF(recod2!$K255=0,0,IF(recod2!$K255=1,recod2!G255,"?"))</f>
        <v>2</v>
      </c>
      <c r="H255">
        <f>IF(recod2!$K255=0,0,IF(recod2!$K255=1,recod2!H255,"?"))</f>
        <v>1</v>
      </c>
      <c r="I255">
        <f>IF(recod2!$K255=0,0,IF(recod2!$K255=1,recod2!I255,"?"))</f>
        <v>2</v>
      </c>
      <c r="J255">
        <f>IF(recod2!$K255=0,0,IF(recod2!$K255=1,recod2!J255,"?"))</f>
        <v>1</v>
      </c>
    </row>
    <row r="256" spans="1:10" ht="12.75">
      <c r="A256">
        <f>recod2!A256</f>
        <v>11256</v>
      </c>
      <c r="B256" t="str">
        <f>recod2!B256</f>
        <v>MONTSERET </v>
      </c>
      <c r="C256">
        <f>recod2!C256</f>
        <v>401</v>
      </c>
      <c r="D256">
        <f>IF(recod2!$K256=0,0,IF(recod2!$K256=1,recod2!D256,"?"))</f>
        <v>1</v>
      </c>
      <c r="E256">
        <f>IF(recod2!$K256=0,0,IF(recod2!$K256=1,recod2!E256,"?"))</f>
        <v>1</v>
      </c>
      <c r="F256">
        <f>IF(recod2!$K256=0,0,IF(recod2!$K256=1,recod2!F256,"?"))</f>
        <v>1</v>
      </c>
      <c r="G256">
        <f>IF(recod2!$K256=0,0,IF(recod2!$K256=1,recod2!G256,"?"))</f>
        <v>2</v>
      </c>
      <c r="H256">
        <f>IF(recod2!$K256=0,0,IF(recod2!$K256=1,recod2!H256,"?"))</f>
        <v>1</v>
      </c>
      <c r="I256">
        <f>IF(recod2!$K256=0,0,IF(recod2!$K256=1,recod2!I256,"?"))</f>
        <v>1</v>
      </c>
      <c r="J256">
        <f>IF(recod2!$K256=0,0,IF(recod2!$K256=1,recod2!J256,"?"))</f>
        <v>1</v>
      </c>
    </row>
    <row r="257" spans="1:10" ht="12.75">
      <c r="A257">
        <f>recod2!A257</f>
        <v>11257</v>
      </c>
      <c r="B257" t="str">
        <f>recod2!B257</f>
        <v>MONZE </v>
      </c>
      <c r="C257">
        <f>recod2!C257</f>
        <v>193</v>
      </c>
      <c r="D257">
        <f>IF(recod2!$K257=0,0,IF(recod2!$K257=1,recod2!D257,"?"))</f>
        <v>1</v>
      </c>
      <c r="E257">
        <f>IF(recod2!$K257=0,0,IF(recod2!$K257=1,recod2!E257,"?"))</f>
        <v>1</v>
      </c>
      <c r="F257">
        <f>IF(recod2!$K257=0,0,IF(recod2!$K257=1,recod2!F257,"?"))</f>
        <v>1</v>
      </c>
      <c r="G257">
        <f>IF(recod2!$K257=0,0,IF(recod2!$K257=1,recod2!G257,"?"))</f>
        <v>2</v>
      </c>
      <c r="H257">
        <f>IF(recod2!$K257=0,0,IF(recod2!$K257=1,recod2!H257,"?"))</f>
        <v>1</v>
      </c>
      <c r="I257">
        <f>IF(recod2!$K257=0,0,IF(recod2!$K257=1,recod2!I257,"?"))</f>
        <v>1</v>
      </c>
      <c r="J257">
        <f>IF(recod2!$K257=0,0,IF(recod2!$K257=1,recod2!J257,"?"))</f>
        <v>1</v>
      </c>
    </row>
    <row r="258" spans="1:10" ht="12.75">
      <c r="A258">
        <f>recod2!A258</f>
        <v>11258</v>
      </c>
      <c r="B258" t="str">
        <f>recod2!B258</f>
        <v>MOUSSAN </v>
      </c>
      <c r="C258">
        <f>recod2!C258</f>
        <v>1174</v>
      </c>
      <c r="D258">
        <f>IF(recod2!$K258=0,0,IF(recod2!$K258=1,recod2!D258,"?"))</f>
        <v>2</v>
      </c>
      <c r="E258">
        <f>IF(recod2!$K258=0,0,IF(recod2!$K258=1,recod2!E258,"?"))</f>
        <v>1</v>
      </c>
      <c r="F258">
        <f>IF(recod2!$K258=0,0,IF(recod2!$K258=1,recod2!F258,"?"))</f>
        <v>1</v>
      </c>
      <c r="G258">
        <f>IF(recod2!$K258=0,0,IF(recod2!$K258=1,recod2!G258,"?"))</f>
        <v>2</v>
      </c>
      <c r="H258">
        <f>IF(recod2!$K258=0,0,IF(recod2!$K258=1,recod2!H258,"?"))</f>
        <v>2</v>
      </c>
      <c r="I258">
        <f>IF(recod2!$K258=0,0,IF(recod2!$K258=1,recod2!I258,"?"))</f>
        <v>2</v>
      </c>
      <c r="J258">
        <f>IF(recod2!$K258=0,0,IF(recod2!$K258=1,recod2!J258,"?"))</f>
        <v>1</v>
      </c>
    </row>
    <row r="259" spans="1:10" ht="12.75">
      <c r="A259">
        <f>recod2!A259</f>
        <v>11259</v>
      </c>
      <c r="B259" t="str">
        <f>recod2!B259</f>
        <v>MOUSSOULENS </v>
      </c>
      <c r="C259">
        <f>recod2!C259</f>
        <v>710</v>
      </c>
      <c r="D259">
        <f>IF(recod2!$K259=0,0,IF(recod2!$K259=1,recod2!D259,"?"))</f>
        <v>1</v>
      </c>
      <c r="E259">
        <f>IF(recod2!$K259=0,0,IF(recod2!$K259=1,recod2!E259,"?"))</f>
        <v>1</v>
      </c>
      <c r="F259">
        <f>IF(recod2!$K259=0,0,IF(recod2!$K259=1,recod2!F259,"?"))</f>
        <v>1</v>
      </c>
      <c r="G259">
        <f>IF(recod2!$K259=0,0,IF(recod2!$K259=1,recod2!G259,"?"))</f>
        <v>2</v>
      </c>
      <c r="H259">
        <f>IF(recod2!$K259=0,0,IF(recod2!$K259=1,recod2!H259,"?"))</f>
        <v>1</v>
      </c>
      <c r="I259">
        <f>IF(recod2!$K259=0,0,IF(recod2!$K259=1,recod2!I259,"?"))</f>
        <v>1</v>
      </c>
      <c r="J259">
        <f>IF(recod2!$K259=0,0,IF(recod2!$K259=1,recod2!J259,"?"))</f>
        <v>1</v>
      </c>
    </row>
    <row r="260" spans="1:10" ht="12.75">
      <c r="A260">
        <f>recod2!A260</f>
        <v>11260</v>
      </c>
      <c r="B260" t="str">
        <f>recod2!B260</f>
        <v>MOUTHOUMET </v>
      </c>
      <c r="C260">
        <f>recod2!C260</f>
        <v>86</v>
      </c>
      <c r="D260">
        <f>IF(recod2!$K260=0,0,IF(recod2!$K260=1,recod2!D260,"?"))</f>
        <v>1</v>
      </c>
      <c r="E260">
        <f>IF(recod2!$K260=0,0,IF(recod2!$K260=1,recod2!E260,"?"))</f>
        <v>1</v>
      </c>
      <c r="F260">
        <f>IF(recod2!$K260=0,0,IF(recod2!$K260=1,recod2!F260,"?"))</f>
        <v>2</v>
      </c>
      <c r="G260">
        <f>IF(recod2!$K260=0,0,IF(recod2!$K260=1,recod2!G260,"?"))</f>
        <v>2</v>
      </c>
      <c r="H260">
        <f>IF(recod2!$K260=0,0,IF(recod2!$K260=1,recod2!H260,"?"))</f>
        <v>1</v>
      </c>
      <c r="I260">
        <f>IF(recod2!$K260=0,0,IF(recod2!$K260=1,recod2!I260,"?"))</f>
        <v>1</v>
      </c>
      <c r="J260">
        <f>IF(recod2!$K260=0,0,IF(recod2!$K260=1,recod2!J260,"?"))</f>
        <v>1</v>
      </c>
    </row>
    <row r="261" spans="1:10" ht="12.75">
      <c r="A261">
        <f>recod2!A261</f>
        <v>11261</v>
      </c>
      <c r="B261" t="str">
        <f>recod2!B261</f>
        <v>MOUX </v>
      </c>
      <c r="C261">
        <f>recod2!C261</f>
        <v>507</v>
      </c>
      <c r="D261">
        <f>IF(recod2!$K261=0,0,IF(recod2!$K261=1,recod2!D261,"?"))</f>
        <v>2</v>
      </c>
      <c r="E261">
        <f>IF(recod2!$K261=0,0,IF(recod2!$K261=1,recod2!E261,"?"))</f>
        <v>1</v>
      </c>
      <c r="F261">
        <f>IF(recod2!$K261=0,0,IF(recod2!$K261=1,recod2!F261,"?"))</f>
        <v>1</v>
      </c>
      <c r="G261">
        <f>IF(recod2!$K261=0,0,IF(recod2!$K261=1,recod2!G261,"?"))</f>
        <v>2</v>
      </c>
      <c r="H261">
        <f>IF(recod2!$K261=0,0,IF(recod2!$K261=1,recod2!H261,"?"))</f>
        <v>1</v>
      </c>
      <c r="I261">
        <f>IF(recod2!$K261=0,0,IF(recod2!$K261=1,recod2!I261,"?"))</f>
        <v>2</v>
      </c>
      <c r="J261">
        <f>IF(recod2!$K261=0,0,IF(recod2!$K261=1,recod2!J261,"?"))</f>
        <v>1</v>
      </c>
    </row>
    <row r="262" spans="1:10" ht="12.75">
      <c r="A262">
        <f>recod2!A262</f>
        <v>11262</v>
      </c>
      <c r="B262" t="str">
        <f>recod2!B262</f>
        <v>NARBONNE </v>
      </c>
      <c r="C262">
        <f>recod2!C262</f>
        <v>46510</v>
      </c>
      <c r="D262">
        <f>IF(recod2!$K262=0,0,IF(recod2!$K262=1,recod2!D262,"?"))</f>
        <v>2</v>
      </c>
      <c r="E262">
        <f>IF(recod2!$K262=0,0,IF(recod2!$K262=1,recod2!E262,"?"))</f>
        <v>1</v>
      </c>
      <c r="F262">
        <f>IF(recod2!$K262=0,0,IF(recod2!$K262=1,recod2!F262,"?"))</f>
        <v>1</v>
      </c>
      <c r="G262">
        <f>IF(recod2!$K262=0,0,IF(recod2!$K262=1,recod2!G262,"?"))</f>
        <v>2</v>
      </c>
      <c r="H262">
        <f>IF(recod2!$K262=0,0,IF(recod2!$K262=1,recod2!H262,"?"))</f>
        <v>2</v>
      </c>
      <c r="I262">
        <f>IF(recod2!$K262=0,0,IF(recod2!$K262=1,recod2!I262,"?"))</f>
        <v>2</v>
      </c>
      <c r="J262">
        <f>IF(recod2!$K262=0,0,IF(recod2!$K262=1,recod2!J262,"?"))</f>
        <v>1</v>
      </c>
    </row>
    <row r="263" spans="1:10" ht="12.75">
      <c r="A263">
        <f>recod2!A263</f>
        <v>11263</v>
      </c>
      <c r="B263" t="str">
        <f>recod2!B263</f>
        <v>NEBIAS </v>
      </c>
      <c r="C263">
        <f>recod2!C263</f>
        <v>244</v>
      </c>
      <c r="D263">
        <f>IF(recod2!$K263=0,0,IF(recod2!$K263=1,recod2!D263,"?"))</f>
        <v>2</v>
      </c>
      <c r="E263">
        <f>IF(recod2!$K263=0,0,IF(recod2!$K263=1,recod2!E263,"?"))</f>
        <v>1</v>
      </c>
      <c r="F263">
        <f>IF(recod2!$K263=0,0,IF(recod2!$K263=1,recod2!F263,"?"))</f>
        <v>2</v>
      </c>
      <c r="G263">
        <f>IF(recod2!$K263=0,0,IF(recod2!$K263=1,recod2!G263,"?"))</f>
        <v>1</v>
      </c>
      <c r="H263">
        <f>IF(recod2!$K263=0,0,IF(recod2!$K263=1,recod2!H263,"?"))</f>
        <v>1</v>
      </c>
      <c r="I263">
        <f>IF(recod2!$K263=0,0,IF(recod2!$K263=1,recod2!I263,"?"))</f>
        <v>1</v>
      </c>
      <c r="J263">
        <f>IF(recod2!$K263=0,0,IF(recod2!$K263=1,recod2!J263,"?"))</f>
        <v>1</v>
      </c>
    </row>
    <row r="264" spans="1:10" ht="12.75">
      <c r="A264">
        <f>recod2!A264</f>
        <v>11264</v>
      </c>
      <c r="B264" t="str">
        <f>recod2!B264</f>
        <v>NEVIAN </v>
      </c>
      <c r="C264">
        <f>recod2!C264</f>
        <v>1087</v>
      </c>
      <c r="D264">
        <f>IF(recod2!$K264=0,0,IF(recod2!$K264=1,recod2!D264,"?"))</f>
        <v>2</v>
      </c>
      <c r="E264">
        <f>IF(recod2!$K264=0,0,IF(recod2!$K264=1,recod2!E264,"?"))</f>
        <v>1</v>
      </c>
      <c r="F264">
        <f>IF(recod2!$K264=0,0,IF(recod2!$K264=1,recod2!F264,"?"))</f>
        <v>1</v>
      </c>
      <c r="G264">
        <f>IF(recod2!$K264=0,0,IF(recod2!$K264=1,recod2!G264,"?"))</f>
        <v>2</v>
      </c>
      <c r="H264">
        <f>IF(recod2!$K264=0,0,IF(recod2!$K264=1,recod2!H264,"?"))</f>
        <v>1</v>
      </c>
      <c r="I264">
        <f>IF(recod2!$K264=0,0,IF(recod2!$K264=1,recod2!I264,"?"))</f>
        <v>2</v>
      </c>
      <c r="J264">
        <f>IF(recod2!$K264=0,0,IF(recod2!$K264=1,recod2!J264,"?"))</f>
        <v>1</v>
      </c>
    </row>
    <row r="265" spans="1:10" ht="12.75">
      <c r="A265">
        <f>recod2!A265</f>
        <v>11265</v>
      </c>
      <c r="B265" t="str">
        <f>recod2!B265</f>
        <v>NIORT -DE-SAULT </v>
      </c>
      <c r="C265">
        <f>recod2!C265</f>
        <v>35</v>
      </c>
      <c r="D265">
        <f>IF(recod2!$K265=0,0,IF(recod2!$K265=1,recod2!D265,"?"))</f>
        <v>1</v>
      </c>
      <c r="E265">
        <f>IF(recod2!$K265=0,0,IF(recod2!$K265=1,recod2!E265,"?"))</f>
        <v>1</v>
      </c>
      <c r="F265">
        <f>IF(recod2!$K265=0,0,IF(recod2!$K265=1,recod2!F265,"?"))</f>
        <v>2</v>
      </c>
      <c r="G265">
        <f>IF(recod2!$K265=0,0,IF(recod2!$K265=1,recod2!G265,"?"))</f>
        <v>1</v>
      </c>
      <c r="H265">
        <f>IF(recod2!$K265=0,0,IF(recod2!$K265=1,recod2!H265,"?"))</f>
        <v>1</v>
      </c>
      <c r="I265">
        <f>IF(recod2!$K265=0,0,IF(recod2!$K265=1,recod2!I265,"?"))</f>
        <v>1</v>
      </c>
      <c r="J265">
        <f>IF(recod2!$K265=0,0,IF(recod2!$K265=1,recod2!J265,"?"))</f>
        <v>1</v>
      </c>
    </row>
    <row r="266" spans="1:10" ht="12.75">
      <c r="A266">
        <f>recod2!A266</f>
        <v>11267</v>
      </c>
      <c r="B266" t="str">
        <f>recod2!B266</f>
        <v>ORNAISONS </v>
      </c>
      <c r="C266">
        <f>recod2!C266</f>
        <v>951</v>
      </c>
      <c r="D266">
        <f>IF(recod2!$K266=0,0,IF(recod2!$K266=1,recod2!D266,"?"))</f>
        <v>2</v>
      </c>
      <c r="E266">
        <f>IF(recod2!$K266=0,0,IF(recod2!$K266=1,recod2!E266,"?"))</f>
        <v>1</v>
      </c>
      <c r="F266">
        <f>IF(recod2!$K266=0,0,IF(recod2!$K266=1,recod2!F266,"?"))</f>
        <v>1</v>
      </c>
      <c r="G266">
        <f>IF(recod2!$K266=0,0,IF(recod2!$K266=1,recod2!G266,"?"))</f>
        <v>2</v>
      </c>
      <c r="H266">
        <f>IF(recod2!$K266=0,0,IF(recod2!$K266=1,recod2!H266,"?"))</f>
        <v>1</v>
      </c>
      <c r="I266">
        <f>IF(recod2!$K266=0,0,IF(recod2!$K266=1,recod2!I266,"?"))</f>
        <v>2</v>
      </c>
      <c r="J266">
        <f>IF(recod2!$K266=0,0,IF(recod2!$K266=1,recod2!J266,"?"))</f>
        <v>1</v>
      </c>
    </row>
    <row r="267" spans="1:10" ht="12.75">
      <c r="A267">
        <f>recod2!A267</f>
        <v>11268</v>
      </c>
      <c r="B267" t="str">
        <f>recod2!B267</f>
        <v>ORSANS </v>
      </c>
      <c r="C267">
        <f>recod2!C267</f>
        <v>101</v>
      </c>
      <c r="D267">
        <f>IF(recod2!$K267=0,0,IF(recod2!$K267=1,recod2!D267,"?"))</f>
        <v>1</v>
      </c>
      <c r="E267">
        <f>IF(recod2!$K267=0,0,IF(recod2!$K267=1,recod2!E267,"?"))</f>
        <v>1</v>
      </c>
      <c r="F267">
        <f>IF(recod2!$K267=0,0,IF(recod2!$K267=1,recod2!F267,"?"))</f>
        <v>1</v>
      </c>
      <c r="G267">
        <f>IF(recod2!$K267=0,0,IF(recod2!$K267=1,recod2!G267,"?"))</f>
        <v>1</v>
      </c>
      <c r="H267">
        <f>IF(recod2!$K267=0,0,IF(recod2!$K267=1,recod2!H267,"?"))</f>
        <v>1</v>
      </c>
      <c r="I267">
        <f>IF(recod2!$K267=0,0,IF(recod2!$K267=1,recod2!I267,"?"))</f>
        <v>2</v>
      </c>
      <c r="J267">
        <f>IF(recod2!$K267=0,0,IF(recod2!$K267=1,recod2!J267,"?"))</f>
        <v>1</v>
      </c>
    </row>
    <row r="268" spans="1:10" ht="12.75">
      <c r="A268">
        <f>recod2!A268</f>
        <v>11269</v>
      </c>
      <c r="B268" t="str">
        <f>recod2!B268</f>
        <v>OUVEIlUl.N </v>
      </c>
      <c r="C268">
        <f>recod2!C268</f>
        <v>1913</v>
      </c>
      <c r="D268">
        <f>IF(recod2!$K268=0,0,IF(recod2!$K268=1,recod2!D268,"?"))</f>
        <v>2</v>
      </c>
      <c r="E268">
        <f>IF(recod2!$K268=0,0,IF(recod2!$K268=1,recod2!E268,"?"))</f>
        <v>1</v>
      </c>
      <c r="F268">
        <f>IF(recod2!$K268=0,0,IF(recod2!$K268=1,recod2!F268,"?"))</f>
        <v>1</v>
      </c>
      <c r="G268">
        <f>IF(recod2!$K268=0,0,IF(recod2!$K268=1,recod2!G268,"?"))</f>
        <v>2</v>
      </c>
      <c r="H268">
        <f>IF(recod2!$K268=0,0,IF(recod2!$K268=1,recod2!H268,"?"))</f>
        <v>1</v>
      </c>
      <c r="I268">
        <f>IF(recod2!$K268=0,0,IF(recod2!$K268=1,recod2!I268,"?"))</f>
        <v>2</v>
      </c>
      <c r="J268">
        <f>IF(recod2!$K268=0,0,IF(recod2!$K268=1,recod2!J268,"?"))</f>
        <v>1</v>
      </c>
    </row>
    <row r="269" spans="1:10" ht="12.75">
      <c r="A269">
        <f>recod2!A269</f>
        <v>11270</v>
      </c>
      <c r="B269" t="str">
        <f>recod2!B269</f>
        <v>PADERN </v>
      </c>
      <c r="C269">
        <f>recod2!C269</f>
        <v>140</v>
      </c>
      <c r="D269">
        <f>IF(recod2!$K269=0,0,IF(recod2!$K269=1,recod2!D269,"?"))</f>
        <v>2</v>
      </c>
      <c r="E269">
        <f>IF(recod2!$K269=0,0,IF(recod2!$K269=1,recod2!E269,"?"))</f>
        <v>1</v>
      </c>
      <c r="F269">
        <f>IF(recod2!$K269=0,0,IF(recod2!$K269=1,recod2!F269,"?"))</f>
        <v>2</v>
      </c>
      <c r="G269">
        <f>IF(recod2!$K269=0,0,IF(recod2!$K269=1,recod2!G269,"?"))</f>
        <v>2</v>
      </c>
      <c r="H269">
        <f>IF(recod2!$K269=0,0,IF(recod2!$K269=1,recod2!H269,"?"))</f>
        <v>1</v>
      </c>
      <c r="I269">
        <f>IF(recod2!$K269=0,0,IF(recod2!$K269=1,recod2!I269,"?"))</f>
        <v>1</v>
      </c>
      <c r="J269">
        <f>IF(recod2!$K269=0,0,IF(recod2!$K269=1,recod2!J269,"?"))</f>
        <v>1</v>
      </c>
    </row>
    <row r="270" spans="1:10" ht="12.75">
      <c r="A270">
        <f>recod2!A270</f>
        <v>11271</v>
      </c>
      <c r="B270" t="str">
        <f>recod2!B270</f>
        <v>PAUl.IRAC </v>
      </c>
      <c r="C270">
        <f>recod2!C270</f>
        <v>18</v>
      </c>
      <c r="D270">
        <f>IF(recod2!$K270=0,0,IF(recod2!$K270=1,recod2!D270,"?"))</f>
        <v>1</v>
      </c>
      <c r="E270">
        <f>IF(recod2!$K270=0,0,IF(recod2!$K270=1,recod2!E270,"?"))</f>
        <v>1</v>
      </c>
      <c r="F270">
        <f>IF(recod2!$K270=0,0,IF(recod2!$K270=1,recod2!F270,"?"))</f>
        <v>2</v>
      </c>
      <c r="G270">
        <f>IF(recod2!$K270=0,0,IF(recod2!$K270=1,recod2!G270,"?"))</f>
        <v>2</v>
      </c>
      <c r="H270">
        <f>IF(recod2!$K270=0,0,IF(recod2!$K270=1,recod2!H270,"?"))</f>
        <v>1</v>
      </c>
      <c r="I270">
        <f>IF(recod2!$K270=0,0,IF(recod2!$K270=1,recod2!I270,"?"))</f>
        <v>1</v>
      </c>
      <c r="J270">
        <f>IF(recod2!$K270=0,0,IF(recod2!$K270=1,recod2!J270,"?"))</f>
        <v>1</v>
      </c>
    </row>
    <row r="271" spans="1:10" ht="12.75">
      <c r="A271">
        <f>recod2!A271</f>
        <v>11272</v>
      </c>
      <c r="B271" t="str">
        <f>recod2!B271</f>
        <v>PALAJA </v>
      </c>
      <c r="C271">
        <f>recod2!C271</f>
        <v>1851</v>
      </c>
      <c r="D271">
        <f>IF(recod2!$K271=0,0,IF(recod2!$K271=1,recod2!D271,"?"))</f>
        <v>2</v>
      </c>
      <c r="E271">
        <f>IF(recod2!$K271=0,0,IF(recod2!$K271=1,recod2!E271,"?"))</f>
        <v>1</v>
      </c>
      <c r="F271">
        <f>IF(recod2!$K271=0,0,IF(recod2!$K271=1,recod2!F271,"?"))</f>
        <v>1</v>
      </c>
      <c r="G271">
        <f>IF(recod2!$K271=0,0,IF(recod2!$K271=1,recod2!G271,"?"))</f>
        <v>2</v>
      </c>
      <c r="H271">
        <f>IF(recod2!$K271=0,0,IF(recod2!$K271=1,recod2!H271,"?"))</f>
        <v>1</v>
      </c>
      <c r="I271">
        <f>IF(recod2!$K271=0,0,IF(recod2!$K271=1,recod2!I271,"?"))</f>
        <v>2</v>
      </c>
      <c r="J271">
        <f>IF(recod2!$K271=0,0,IF(recod2!$K271=1,recod2!J271,"?"))</f>
        <v>1</v>
      </c>
    </row>
    <row r="272" spans="1:10" ht="12.75">
      <c r="A272">
        <f>recod2!A272</f>
        <v>11273</v>
      </c>
      <c r="B272" t="str">
        <f>recod2!B272</f>
        <v>PARAZA </v>
      </c>
      <c r="C272">
        <f>recod2!C272</f>
        <v>390</v>
      </c>
      <c r="D272">
        <f>IF(recod2!$K272=0,0,IF(recod2!$K272=1,recod2!D272,"?"))</f>
        <v>2</v>
      </c>
      <c r="E272">
        <f>IF(recod2!$K272=0,0,IF(recod2!$K272=1,recod2!E272,"?"))</f>
        <v>1</v>
      </c>
      <c r="F272">
        <f>IF(recod2!$K272=0,0,IF(recod2!$K272=1,recod2!F272,"?"))</f>
        <v>1</v>
      </c>
      <c r="G272">
        <f>IF(recod2!$K272=0,0,IF(recod2!$K272=1,recod2!G272,"?"))</f>
        <v>2</v>
      </c>
      <c r="H272">
        <f>IF(recod2!$K272=0,0,IF(recod2!$K272=1,recod2!H272,"?"))</f>
        <v>1</v>
      </c>
      <c r="I272">
        <f>IF(recod2!$K272=0,0,IF(recod2!$K272=1,recod2!I272,"?"))</f>
        <v>1</v>
      </c>
      <c r="J272">
        <f>IF(recod2!$K272=0,0,IF(recod2!$K272=1,recod2!J272,"?"))</f>
        <v>1</v>
      </c>
    </row>
    <row r="273" spans="1:10" ht="12.75">
      <c r="A273">
        <f>recod2!A273</f>
        <v>11274</v>
      </c>
      <c r="B273" t="str">
        <f>recod2!B273</f>
        <v>PAULIGNE </v>
      </c>
      <c r="C273">
        <f>recod2!C273</f>
        <v>297</v>
      </c>
      <c r="D273">
        <f>IF(recod2!$K273=0,0,IF(recod2!$K273=1,recod2!D273,"?"))</f>
        <v>0</v>
      </c>
      <c r="E273">
        <f>IF(recod2!$K273=0,0,IF(recod2!$K273=1,recod2!E273,"?"))</f>
        <v>0</v>
      </c>
      <c r="F273">
        <f>IF(recod2!$K273=0,0,IF(recod2!$K273=1,recod2!F273,"?"))</f>
        <v>0</v>
      </c>
      <c r="G273">
        <f>IF(recod2!$K273=0,0,IF(recod2!$K273=1,recod2!G273,"?"))</f>
        <v>0</v>
      </c>
      <c r="H273">
        <f>IF(recod2!$K273=0,0,IF(recod2!$K273=1,recod2!H273,"?"))</f>
        <v>0</v>
      </c>
      <c r="I273">
        <f>IF(recod2!$K273=0,0,IF(recod2!$K273=1,recod2!I273,"?"))</f>
        <v>0</v>
      </c>
      <c r="J273">
        <f>IF(recod2!$K273=0,0,IF(recod2!$K273=1,recod2!J273,"?"))</f>
        <v>0</v>
      </c>
    </row>
    <row r="274" spans="1:10" ht="12.75">
      <c r="A274">
        <f>recod2!A274</f>
        <v>11275</v>
      </c>
      <c r="B274" t="str">
        <f>recod2!B274</f>
        <v>PAYRA-SUR-l'HERS </v>
      </c>
      <c r="C274">
        <f>recod2!C274</f>
        <v>177</v>
      </c>
      <c r="D274">
        <f>IF(recod2!$K274=0,0,IF(recod2!$K274=1,recod2!D274,"?"))</f>
        <v>0</v>
      </c>
      <c r="E274">
        <f>IF(recod2!$K274=0,0,IF(recod2!$K274=1,recod2!E274,"?"))</f>
        <v>0</v>
      </c>
      <c r="F274">
        <f>IF(recod2!$K274=0,0,IF(recod2!$K274=1,recod2!F274,"?"))</f>
        <v>0</v>
      </c>
      <c r="G274">
        <f>IF(recod2!$K274=0,0,IF(recod2!$K274=1,recod2!G274,"?"))</f>
        <v>0</v>
      </c>
      <c r="H274">
        <f>IF(recod2!$K274=0,0,IF(recod2!$K274=1,recod2!H274,"?"))</f>
        <v>0</v>
      </c>
      <c r="I274">
        <f>IF(recod2!$K274=0,0,IF(recod2!$K274=1,recod2!I274,"?"))</f>
        <v>0</v>
      </c>
      <c r="J274">
        <f>IF(recod2!$K274=0,0,IF(recod2!$K274=1,recod2!J274,"?"))</f>
        <v>0</v>
      </c>
    </row>
    <row r="275" spans="1:10" ht="12.75">
      <c r="A275">
        <f>recod2!A275</f>
        <v>11276</v>
      </c>
      <c r="B275" t="str">
        <f>recod2!B275</f>
        <v>PAZIOLS </v>
      </c>
      <c r="C275">
        <f>recod2!C275</f>
        <v>512</v>
      </c>
      <c r="D275">
        <f>IF(recod2!$K275=0,0,IF(recod2!$K275=1,recod2!D275,"?"))</f>
        <v>2</v>
      </c>
      <c r="E275">
        <f>IF(recod2!$K275=0,0,IF(recod2!$K275=1,recod2!E275,"?"))</f>
        <v>1</v>
      </c>
      <c r="F275">
        <f>IF(recod2!$K275=0,0,IF(recod2!$K275=1,recod2!F275,"?"))</f>
        <v>2</v>
      </c>
      <c r="G275">
        <f>IF(recod2!$K275=0,0,IF(recod2!$K275=1,recod2!G275,"?"))</f>
        <v>2</v>
      </c>
      <c r="H275">
        <f>IF(recod2!$K275=0,0,IF(recod2!$K275=1,recod2!H275,"?"))</f>
        <v>1</v>
      </c>
      <c r="I275">
        <f>IF(recod2!$K275=0,0,IF(recod2!$K275=1,recod2!I275,"?"))</f>
        <v>1</v>
      </c>
      <c r="J275">
        <f>IF(recod2!$K275=0,0,IF(recod2!$K275=1,recod2!J275,"?"))</f>
        <v>1</v>
      </c>
    </row>
    <row r="276" spans="1:10" ht="12.75">
      <c r="A276">
        <f>recod2!A276</f>
        <v>11277</v>
      </c>
      <c r="B276" t="str">
        <f>recod2!B276</f>
        <v>PECHARIC-ET -lE-PY </v>
      </c>
      <c r="C276">
        <f>recod2!C276</f>
        <v>31</v>
      </c>
      <c r="D276">
        <f>IF(recod2!$K276=0,0,IF(recod2!$K276=1,recod2!D276,"?"))</f>
        <v>0</v>
      </c>
      <c r="E276">
        <f>IF(recod2!$K276=0,0,IF(recod2!$K276=1,recod2!E276,"?"))</f>
        <v>0</v>
      </c>
      <c r="F276">
        <f>IF(recod2!$K276=0,0,IF(recod2!$K276=1,recod2!F276,"?"))</f>
        <v>0</v>
      </c>
      <c r="G276">
        <f>IF(recod2!$K276=0,0,IF(recod2!$K276=1,recod2!G276,"?"))</f>
        <v>0</v>
      </c>
      <c r="H276">
        <f>IF(recod2!$K276=0,0,IF(recod2!$K276=1,recod2!H276,"?"))</f>
        <v>0</v>
      </c>
      <c r="I276">
        <f>IF(recod2!$K276=0,0,IF(recod2!$K276=1,recod2!I276,"?"))</f>
        <v>0</v>
      </c>
      <c r="J276">
        <f>IF(recod2!$K276=0,0,IF(recod2!$K276=1,recod2!J276,"?"))</f>
        <v>0</v>
      </c>
    </row>
    <row r="277" spans="1:10" ht="12.75">
      <c r="A277">
        <f>recod2!A277</f>
        <v>11278</v>
      </c>
      <c r="B277" t="str">
        <f>recod2!B277</f>
        <v>PECH-lUNA </v>
      </c>
      <c r="C277">
        <f>recod2!C277</f>
        <v>80</v>
      </c>
      <c r="D277">
        <f>IF(recod2!$K277=0,0,IF(recod2!$K277=1,recod2!D277,"?"))</f>
        <v>0</v>
      </c>
      <c r="E277">
        <f>IF(recod2!$K277=0,0,IF(recod2!$K277=1,recod2!E277,"?"))</f>
        <v>0</v>
      </c>
      <c r="F277">
        <f>IF(recod2!$K277=0,0,IF(recod2!$K277=1,recod2!F277,"?"))</f>
        <v>0</v>
      </c>
      <c r="G277">
        <f>IF(recod2!$K277=0,0,IF(recod2!$K277=1,recod2!G277,"?"))</f>
        <v>0</v>
      </c>
      <c r="H277">
        <f>IF(recod2!$K277=0,0,IF(recod2!$K277=1,recod2!H277,"?"))</f>
        <v>0</v>
      </c>
      <c r="I277">
        <f>IF(recod2!$K277=0,0,IF(recod2!$K277=1,recod2!I277,"?"))</f>
        <v>0</v>
      </c>
      <c r="J277">
        <f>IF(recod2!$K277=0,0,IF(recod2!$K277=1,recod2!J277,"?"))</f>
        <v>0</v>
      </c>
    </row>
    <row r="278" spans="1:10" ht="12.75">
      <c r="A278">
        <f>recod2!A278</f>
        <v>11279</v>
      </c>
      <c r="B278" t="str">
        <f>recod2!B278</f>
        <v>PENNAUTIER </v>
      </c>
      <c r="C278">
        <f>recod2!C278</f>
        <v>2253</v>
      </c>
      <c r="D278">
        <f>IF(recod2!$K278=0,0,IF(recod2!$K278=1,recod2!D278,"?"))</f>
        <v>2</v>
      </c>
      <c r="E278">
        <f>IF(recod2!$K278=0,0,IF(recod2!$K278=1,recod2!E278,"?"))</f>
        <v>1</v>
      </c>
      <c r="F278">
        <f>IF(recod2!$K278=0,0,IF(recod2!$K278=1,recod2!F278,"?"))</f>
        <v>1</v>
      </c>
      <c r="G278">
        <f>IF(recod2!$K278=0,0,IF(recod2!$K278=1,recod2!G278,"?"))</f>
        <v>2</v>
      </c>
      <c r="H278">
        <f>IF(recod2!$K278=0,0,IF(recod2!$K278=1,recod2!H278,"?"))</f>
        <v>1</v>
      </c>
      <c r="I278">
        <f>IF(recod2!$K278=0,0,IF(recod2!$K278=1,recod2!I278,"?"))</f>
        <v>2</v>
      </c>
      <c r="J278">
        <f>IF(recod2!$K278=0,0,IF(recod2!$K278=1,recod2!J278,"?"))</f>
        <v>1</v>
      </c>
    </row>
    <row r="279" spans="1:10" ht="12.75">
      <c r="A279">
        <f>recod2!A279</f>
        <v>11280</v>
      </c>
      <c r="B279" t="str">
        <f>recod2!B279</f>
        <v>PEPIEUX </v>
      </c>
      <c r="C279">
        <f>recod2!C279</f>
        <v>949</v>
      </c>
      <c r="D279">
        <f>IF(recod2!$K279=0,0,IF(recod2!$K279=1,recod2!D279,"?"))</f>
        <v>2</v>
      </c>
      <c r="E279">
        <f>IF(recod2!$K279=0,0,IF(recod2!$K279=1,recod2!E279,"?"))</f>
        <v>1</v>
      </c>
      <c r="F279">
        <f>IF(recod2!$K279=0,0,IF(recod2!$K279=1,recod2!F279,"?"))</f>
        <v>1</v>
      </c>
      <c r="G279">
        <f>IF(recod2!$K279=0,0,IF(recod2!$K279=1,recod2!G279,"?"))</f>
        <v>1</v>
      </c>
      <c r="H279">
        <f>IF(recod2!$K279=0,0,IF(recod2!$K279=1,recod2!H279,"?"))</f>
        <v>1</v>
      </c>
      <c r="I279">
        <f>IF(recod2!$K279=0,0,IF(recod2!$K279=1,recod2!I279,"?"))</f>
        <v>1</v>
      </c>
      <c r="J279">
        <f>IF(recod2!$K279=0,0,IF(recod2!$K279=1,recod2!J279,"?"))</f>
        <v>1</v>
      </c>
    </row>
    <row r="280" spans="1:10" ht="12.75">
      <c r="A280">
        <f>recod2!A280</f>
        <v>11281</v>
      </c>
      <c r="B280" t="str">
        <f>recod2!B280</f>
        <v>PEXIORA </v>
      </c>
      <c r="C280">
        <f>recod2!C280</f>
        <v>814</v>
      </c>
      <c r="D280">
        <f>IF(recod2!$K280=0,0,IF(recod2!$K280=1,recod2!D280,"?"))</f>
        <v>1</v>
      </c>
      <c r="E280">
        <f>IF(recod2!$K280=0,0,IF(recod2!$K280=1,recod2!E280,"?"))</f>
        <v>1</v>
      </c>
      <c r="F280">
        <f>IF(recod2!$K280=0,0,IF(recod2!$K280=1,recod2!F280,"?"))</f>
        <v>1</v>
      </c>
      <c r="G280">
        <f>IF(recod2!$K280=0,0,IF(recod2!$K280=1,recod2!G280,"?"))</f>
        <v>1</v>
      </c>
      <c r="H280">
        <f>IF(recod2!$K280=0,0,IF(recod2!$K280=1,recod2!H280,"?"))</f>
        <v>1</v>
      </c>
      <c r="I280">
        <f>IF(recod2!$K280=0,0,IF(recod2!$K280=1,recod2!I280,"?"))</f>
        <v>2</v>
      </c>
      <c r="J280">
        <f>IF(recod2!$K280=0,0,IF(recod2!$K280=1,recod2!J280,"?"))</f>
        <v>1</v>
      </c>
    </row>
    <row r="281" spans="1:10" ht="12.75">
      <c r="A281">
        <f>recod2!A281</f>
        <v>11282</v>
      </c>
      <c r="B281" t="str">
        <f>recod2!B281</f>
        <v>PEYREFITTE-OU-RAZES </v>
      </c>
      <c r="C281">
        <f>recod2!C281</f>
        <v>37</v>
      </c>
      <c r="D281">
        <f>IF(recod2!$K281=0,0,IF(recod2!$K281=1,recod2!D281,"?"))</f>
        <v>0</v>
      </c>
      <c r="E281">
        <f>IF(recod2!$K281=0,0,IF(recod2!$K281=1,recod2!E281,"?"))</f>
        <v>0</v>
      </c>
      <c r="F281">
        <f>IF(recod2!$K281=0,0,IF(recod2!$K281=1,recod2!F281,"?"))</f>
        <v>0</v>
      </c>
      <c r="G281">
        <f>IF(recod2!$K281=0,0,IF(recod2!$K281=1,recod2!G281,"?"))</f>
        <v>0</v>
      </c>
      <c r="H281">
        <f>IF(recod2!$K281=0,0,IF(recod2!$K281=1,recod2!H281,"?"))</f>
        <v>0</v>
      </c>
      <c r="I281">
        <f>IF(recod2!$K281=0,0,IF(recod2!$K281=1,recod2!I281,"?"))</f>
        <v>0</v>
      </c>
      <c r="J281">
        <f>IF(recod2!$K281=0,0,IF(recod2!$K281=1,recod2!J281,"?"))</f>
        <v>0</v>
      </c>
    </row>
    <row r="282" spans="1:10" ht="12.75">
      <c r="A282">
        <f>recod2!A282</f>
        <v>11283</v>
      </c>
      <c r="B282" t="str">
        <f>recod2!B282</f>
        <v>PEYREFmE-SUR-l'HERS </v>
      </c>
      <c r="C282">
        <f>recod2!C282</f>
        <v>58</v>
      </c>
      <c r="D282">
        <f>IF(recod2!$K282=0,0,IF(recod2!$K282=1,recod2!D282,"?"))</f>
        <v>0</v>
      </c>
      <c r="E282">
        <f>IF(recod2!$K282=0,0,IF(recod2!$K282=1,recod2!E282,"?"))</f>
        <v>0</v>
      </c>
      <c r="F282">
        <f>IF(recod2!$K282=0,0,IF(recod2!$K282=1,recod2!F282,"?"))</f>
        <v>0</v>
      </c>
      <c r="G282">
        <f>IF(recod2!$K282=0,0,IF(recod2!$K282=1,recod2!G282,"?"))</f>
        <v>0</v>
      </c>
      <c r="H282">
        <f>IF(recod2!$K282=0,0,IF(recod2!$K282=1,recod2!H282,"?"))</f>
        <v>0</v>
      </c>
      <c r="I282">
        <f>IF(recod2!$K282=0,0,IF(recod2!$K282=1,recod2!I282,"?"))</f>
        <v>0</v>
      </c>
      <c r="J282">
        <f>IF(recod2!$K282=0,0,IF(recod2!$K282=1,recod2!J282,"?"))</f>
        <v>0</v>
      </c>
    </row>
    <row r="283" spans="1:10" ht="12.75">
      <c r="A283">
        <f>recod2!A283</f>
        <v>11284</v>
      </c>
      <c r="B283" t="str">
        <f>recod2!B283</f>
        <v>PEYRENS </v>
      </c>
      <c r="C283">
        <f>recod2!C283</f>
        <v>351</v>
      </c>
      <c r="D283">
        <f>IF(recod2!$K283=0,0,IF(recod2!$K283=1,recod2!D283,"?"))</f>
        <v>1</v>
      </c>
      <c r="E283">
        <f>IF(recod2!$K283=0,0,IF(recod2!$K283=1,recod2!E283,"?"))</f>
        <v>1</v>
      </c>
      <c r="F283">
        <f>IF(recod2!$K283=0,0,IF(recod2!$K283=1,recod2!F283,"?"))</f>
        <v>1</v>
      </c>
      <c r="G283">
        <f>IF(recod2!$K283=0,0,IF(recod2!$K283=1,recod2!G283,"?"))</f>
        <v>1</v>
      </c>
      <c r="H283">
        <f>IF(recod2!$K283=0,0,IF(recod2!$K283=1,recod2!H283,"?"))</f>
        <v>1</v>
      </c>
      <c r="I283">
        <f>IF(recod2!$K283=0,0,IF(recod2!$K283=1,recod2!I283,"?"))</f>
        <v>2</v>
      </c>
      <c r="J283">
        <f>IF(recod2!$K283=0,0,IF(recod2!$K283=1,recod2!J283,"?"))</f>
        <v>1</v>
      </c>
    </row>
    <row r="284" spans="1:10" ht="12.75">
      <c r="A284">
        <f>recod2!A284</f>
        <v>11285</v>
      </c>
      <c r="B284" t="str">
        <f>recod2!B284</f>
        <v>PEYRIAC-DE-MER </v>
      </c>
      <c r="C284">
        <f>recod2!C284</f>
        <v>828</v>
      </c>
      <c r="D284">
        <f>IF(recod2!$K284=0,0,IF(recod2!$K284=1,recod2!D284,"?"))</f>
        <v>2</v>
      </c>
      <c r="E284">
        <f>IF(recod2!$K284=0,0,IF(recod2!$K284=1,recod2!E284,"?"))</f>
        <v>1</v>
      </c>
      <c r="F284">
        <f>IF(recod2!$K284=0,0,IF(recod2!$K284=1,recod2!F284,"?"))</f>
        <v>2</v>
      </c>
      <c r="G284">
        <f>IF(recod2!$K284=0,0,IF(recod2!$K284=1,recod2!G284,"?"))</f>
        <v>2</v>
      </c>
      <c r="H284">
        <f>IF(recod2!$K284=0,0,IF(recod2!$K284=1,recod2!H284,"?"))</f>
        <v>1</v>
      </c>
      <c r="I284">
        <f>IF(recod2!$K284=0,0,IF(recod2!$K284=1,recod2!I284,"?"))</f>
        <v>2</v>
      </c>
      <c r="J284">
        <f>IF(recod2!$K284=0,0,IF(recod2!$K284=1,recod2!J284,"?"))</f>
        <v>1</v>
      </c>
    </row>
    <row r="285" spans="1:10" ht="12.75">
      <c r="A285">
        <f>recod2!A285</f>
        <v>11286</v>
      </c>
      <c r="B285" t="str">
        <f>recod2!B285</f>
        <v>PEYRIAC-MINERVOIS </v>
      </c>
      <c r="C285">
        <f>recod2!C285</f>
        <v>1000</v>
      </c>
      <c r="D285">
        <f>IF(recod2!$K285=0,0,IF(recod2!$K285=1,recod2!D285,"?"))</f>
        <v>2</v>
      </c>
      <c r="E285">
        <f>IF(recod2!$K285=0,0,IF(recod2!$K285=1,recod2!E285,"?"))</f>
        <v>1</v>
      </c>
      <c r="F285">
        <f>IF(recod2!$K285=0,0,IF(recod2!$K285=1,recod2!F285,"?"))</f>
        <v>1</v>
      </c>
      <c r="G285">
        <f>IF(recod2!$K285=0,0,IF(recod2!$K285=1,recod2!G285,"?"))</f>
        <v>2</v>
      </c>
      <c r="H285">
        <f>IF(recod2!$K285=0,0,IF(recod2!$K285=1,recod2!H285,"?"))</f>
        <v>1</v>
      </c>
      <c r="I285">
        <f>IF(recod2!$K285=0,0,IF(recod2!$K285=1,recod2!I285,"?"))</f>
        <v>1</v>
      </c>
      <c r="J285">
        <f>IF(recod2!$K285=0,0,IF(recod2!$K285=1,recod2!J285,"?"))</f>
        <v>1</v>
      </c>
    </row>
    <row r="286" spans="1:10" ht="12.75">
      <c r="A286">
        <f>recod2!A286</f>
        <v>11287</v>
      </c>
      <c r="B286" t="str">
        <f>recod2!B286</f>
        <v>PEYROllES </v>
      </c>
      <c r="C286">
        <f>recod2!C286</f>
        <v>57</v>
      </c>
      <c r="D286">
        <f>IF(recod2!$K286=0,0,IF(recod2!$K286=1,recod2!D286,"?"))</f>
        <v>1</v>
      </c>
      <c r="E286">
        <f>IF(recod2!$K286=0,0,IF(recod2!$K286=1,recod2!E286,"?"))</f>
        <v>1</v>
      </c>
      <c r="F286">
        <f>IF(recod2!$K286=0,0,IF(recod2!$K286=1,recod2!F286,"?"))</f>
        <v>2</v>
      </c>
      <c r="G286">
        <f>IF(recod2!$K286=0,0,IF(recod2!$K286=1,recod2!G286,"?"))</f>
        <v>2</v>
      </c>
      <c r="H286">
        <f>IF(recod2!$K286=0,0,IF(recod2!$K286=1,recod2!H286,"?"))</f>
        <v>1</v>
      </c>
      <c r="I286">
        <f>IF(recod2!$K286=0,0,IF(recod2!$K286=1,recod2!I286,"?"))</f>
        <v>1</v>
      </c>
      <c r="J286">
        <f>IF(recod2!$K286=0,0,IF(recod2!$K286=1,recod2!J286,"?"))</f>
        <v>1</v>
      </c>
    </row>
    <row r="287" spans="1:10" ht="12.75">
      <c r="A287">
        <f>recod2!A287</f>
        <v>11288</v>
      </c>
      <c r="B287" t="str">
        <f>recod2!B287</f>
        <v>PEZENS </v>
      </c>
      <c r="C287">
        <f>recod2!C287</f>
        <v>1114</v>
      </c>
      <c r="D287">
        <f>IF(recod2!$K287=0,0,IF(recod2!$K287=1,recod2!D287,"?"))</f>
        <v>2</v>
      </c>
      <c r="E287">
        <f>IF(recod2!$K287=0,0,IF(recod2!$K287=1,recod2!E287,"?"))</f>
        <v>1</v>
      </c>
      <c r="F287">
        <f>IF(recod2!$K287=0,0,IF(recod2!$K287=1,recod2!F287,"?"))</f>
        <v>1</v>
      </c>
      <c r="G287">
        <f>IF(recod2!$K287=0,0,IF(recod2!$K287=1,recod2!G287,"?"))</f>
        <v>1</v>
      </c>
      <c r="H287">
        <f>IF(recod2!$K287=0,0,IF(recod2!$K287=1,recod2!H287,"?"))</f>
        <v>1</v>
      </c>
      <c r="I287">
        <f>IF(recod2!$K287=0,0,IF(recod2!$K287=1,recod2!I287,"?"))</f>
        <v>2</v>
      </c>
      <c r="J287">
        <f>IF(recod2!$K287=0,0,IF(recod2!$K287=1,recod2!J287,"?"))</f>
        <v>1</v>
      </c>
    </row>
    <row r="288" spans="1:10" ht="12.75">
      <c r="A288">
        <f>recod2!A288</f>
        <v>11289</v>
      </c>
      <c r="B288" t="str">
        <f>recod2!B288</f>
        <v>PIEUSSE </v>
      </c>
      <c r="C288">
        <f>recod2!C288</f>
        <v>906</v>
      </c>
      <c r="D288">
        <f>IF(recod2!$K288=0,0,IF(recod2!$K288=1,recod2!D288,"?"))</f>
        <v>2</v>
      </c>
      <c r="E288">
        <f>IF(recod2!$K288=0,0,IF(recod2!$K288=1,recod2!E288,"?"))</f>
        <v>1</v>
      </c>
      <c r="F288">
        <f>IF(recod2!$K288=0,0,IF(recod2!$K288=1,recod2!F288,"?"))</f>
        <v>1</v>
      </c>
      <c r="G288">
        <f>IF(recod2!$K288=0,0,IF(recod2!$K288=1,recod2!G288,"?"))</f>
        <v>2</v>
      </c>
      <c r="H288">
        <f>IF(recod2!$K288=0,0,IF(recod2!$K288=1,recod2!H288,"?"))</f>
        <v>1</v>
      </c>
      <c r="I288">
        <f>IF(recod2!$K288=0,0,IF(recod2!$K288=1,recod2!I288,"?"))</f>
        <v>2</v>
      </c>
      <c r="J288">
        <f>IF(recod2!$K288=0,0,IF(recod2!$K288=1,recod2!J288,"?"))</f>
        <v>1</v>
      </c>
    </row>
    <row r="289" spans="1:10" ht="12.75">
      <c r="A289">
        <f>recod2!A289</f>
        <v>11290</v>
      </c>
      <c r="B289" t="str">
        <f>recod2!B289</f>
        <v>PUl.IGNE </v>
      </c>
      <c r="C289">
        <f>recod2!C289</f>
        <v>128</v>
      </c>
      <c r="D289">
        <f>IF(recod2!$K289=0,0,IF(recod2!$K289=1,recod2!D289,"?"))</f>
        <v>0</v>
      </c>
      <c r="E289">
        <f>IF(recod2!$K289=0,0,IF(recod2!$K289=1,recod2!E289,"?"))</f>
        <v>0</v>
      </c>
      <c r="F289">
        <f>IF(recod2!$K289=0,0,IF(recod2!$K289=1,recod2!F289,"?"))</f>
        <v>0</v>
      </c>
      <c r="G289">
        <f>IF(recod2!$K289=0,0,IF(recod2!$K289=1,recod2!G289,"?"))</f>
        <v>0</v>
      </c>
      <c r="H289">
        <f>IF(recod2!$K289=0,0,IF(recod2!$K289=1,recod2!H289,"?"))</f>
        <v>0</v>
      </c>
      <c r="I289">
        <f>IF(recod2!$K289=0,0,IF(recod2!$K289=1,recod2!I289,"?"))</f>
        <v>0</v>
      </c>
      <c r="J289">
        <f>IF(recod2!$K289=0,0,IF(recod2!$K289=1,recod2!J289,"?"))</f>
        <v>0</v>
      </c>
    </row>
    <row r="290" spans="1:10" ht="12.75">
      <c r="A290">
        <f>recod2!A290</f>
        <v>11291</v>
      </c>
      <c r="B290" t="str">
        <f>recod2!B290</f>
        <v>PUl.VIlUl. </v>
      </c>
      <c r="C290">
        <f>recod2!C290</f>
        <v>104</v>
      </c>
      <c r="D290">
        <f>IF(recod2!$K290=0,0,IF(recod2!$K290=1,recod2!D290,"?"))</f>
        <v>0</v>
      </c>
      <c r="E290">
        <f>IF(recod2!$K290=0,0,IF(recod2!$K290=1,recod2!E290,"?"))</f>
        <v>0</v>
      </c>
      <c r="F290">
        <f>IF(recod2!$K290=0,0,IF(recod2!$K290=1,recod2!F290,"?"))</f>
        <v>0</v>
      </c>
      <c r="G290">
        <f>IF(recod2!$K290=0,0,IF(recod2!$K290=1,recod2!G290,"?"))</f>
        <v>0</v>
      </c>
      <c r="H290">
        <f>IF(recod2!$K290=0,0,IF(recod2!$K290=1,recod2!H290,"?"))</f>
        <v>0</v>
      </c>
      <c r="I290">
        <f>IF(recod2!$K290=0,0,IF(recod2!$K290=1,recod2!I290,"?"))</f>
        <v>0</v>
      </c>
      <c r="J290">
        <f>IF(recod2!$K290=0,0,IF(recod2!$K290=1,recod2!J290,"?"))</f>
        <v>0</v>
      </c>
    </row>
    <row r="291" spans="1:10" ht="12.75">
      <c r="A291">
        <f>recod2!A291</f>
        <v>11292</v>
      </c>
      <c r="B291" t="str">
        <f>recod2!B291</f>
        <v>UI. POMAREDE </v>
      </c>
      <c r="C291">
        <f>recod2!C291</f>
        <v>158</v>
      </c>
      <c r="D291">
        <f>IF(recod2!$K291=0,0,IF(recod2!$K291=1,recod2!D291,"?"))</f>
        <v>1</v>
      </c>
      <c r="E291">
        <f>IF(recod2!$K291=0,0,IF(recod2!$K291=1,recod2!E291,"?"))</f>
        <v>1</v>
      </c>
      <c r="F291">
        <f>IF(recod2!$K291=0,0,IF(recod2!$K291=1,recod2!F291,"?"))</f>
        <v>1</v>
      </c>
      <c r="G291">
        <f>IF(recod2!$K291=0,0,IF(recod2!$K291=1,recod2!G291,"?"))</f>
        <v>2</v>
      </c>
      <c r="H291">
        <f>IF(recod2!$K291=0,0,IF(recod2!$K291=1,recod2!H291,"?"))</f>
        <v>1</v>
      </c>
      <c r="I291">
        <f>IF(recod2!$K291=0,0,IF(recod2!$K291=1,recod2!I291,"?"))</f>
        <v>2</v>
      </c>
      <c r="J291">
        <f>IF(recod2!$K291=0,0,IF(recod2!$K291=1,recod2!J291,"?"))</f>
        <v>1</v>
      </c>
    </row>
    <row r="292" spans="1:10" ht="12.75">
      <c r="A292">
        <f>recod2!A292</f>
        <v>11293</v>
      </c>
      <c r="B292" t="str">
        <f>recod2!B292</f>
        <v>POMAS </v>
      </c>
      <c r="C292">
        <f>recod2!C292</f>
        <v>645</v>
      </c>
      <c r="D292">
        <f>IF(recod2!$K292=0,0,IF(recod2!$K292=1,recod2!D292,"?"))</f>
        <v>2</v>
      </c>
      <c r="E292">
        <f>IF(recod2!$K292=0,0,IF(recod2!$K292=1,recod2!E292,"?"))</f>
        <v>1</v>
      </c>
      <c r="F292">
        <f>IF(recod2!$K292=0,0,IF(recod2!$K292=1,recod2!F292,"?"))</f>
        <v>1</v>
      </c>
      <c r="G292">
        <f>IF(recod2!$K292=0,0,IF(recod2!$K292=1,recod2!G292,"?"))</f>
        <v>2</v>
      </c>
      <c r="H292">
        <f>IF(recod2!$K292=0,0,IF(recod2!$K292=1,recod2!H292,"?"))</f>
        <v>1</v>
      </c>
      <c r="I292">
        <f>IF(recod2!$K292=0,0,IF(recod2!$K292=1,recod2!I292,"?"))</f>
        <v>2</v>
      </c>
      <c r="J292">
        <f>IF(recod2!$K292=0,0,IF(recod2!$K292=1,recod2!J292,"?"))</f>
        <v>1</v>
      </c>
    </row>
    <row r="293" spans="1:10" ht="12.75">
      <c r="A293">
        <f>recod2!A293</f>
        <v>11294</v>
      </c>
      <c r="B293" t="str">
        <f>recod2!B293</f>
        <v>POMY </v>
      </c>
      <c r="C293">
        <f>recod2!C293</f>
        <v>49</v>
      </c>
      <c r="D293">
        <f>IF(recod2!$K293=0,0,IF(recod2!$K293=1,recod2!D293,"?"))</f>
        <v>0</v>
      </c>
      <c r="E293">
        <f>IF(recod2!$K293=0,0,IF(recod2!$K293=1,recod2!E293,"?"))</f>
        <v>0</v>
      </c>
      <c r="F293">
        <f>IF(recod2!$K293=0,0,IF(recod2!$K293=1,recod2!F293,"?"))</f>
        <v>0</v>
      </c>
      <c r="G293">
        <f>IF(recod2!$K293=0,0,IF(recod2!$K293=1,recod2!G293,"?"))</f>
        <v>0</v>
      </c>
      <c r="H293">
        <f>IF(recod2!$K293=0,0,IF(recod2!$K293=1,recod2!H293,"?"))</f>
        <v>0</v>
      </c>
      <c r="I293">
        <f>IF(recod2!$K293=0,0,IF(recod2!$K293=1,recod2!I293,"?"))</f>
        <v>0</v>
      </c>
      <c r="J293">
        <f>IF(recod2!$K293=0,0,IF(recod2!$K293=1,recod2!J293,"?"))</f>
        <v>0</v>
      </c>
    </row>
    <row r="294" spans="1:10" ht="12.75">
      <c r="A294">
        <f>recod2!A294</f>
        <v>11266</v>
      </c>
      <c r="B294" t="str">
        <f>recod2!B294</f>
        <v>PORT -Ul.-NOUVEllE </v>
      </c>
      <c r="C294">
        <f>recod2!C294</f>
        <v>4859</v>
      </c>
      <c r="D294">
        <f>IF(recod2!$K294=0,0,IF(recod2!$K294=1,recod2!D294,"?"))</f>
        <v>2</v>
      </c>
      <c r="E294">
        <f>IF(recod2!$K294=0,0,IF(recod2!$K294=1,recod2!E294,"?"))</f>
        <v>1</v>
      </c>
      <c r="F294">
        <f>IF(recod2!$K294=0,0,IF(recod2!$K294=1,recod2!F294,"?"))</f>
        <v>2</v>
      </c>
      <c r="G294">
        <f>IF(recod2!$K294=0,0,IF(recod2!$K294=1,recod2!G294,"?"))</f>
        <v>2</v>
      </c>
      <c r="H294">
        <f>IF(recod2!$K294=0,0,IF(recod2!$K294=1,recod2!H294,"?"))</f>
        <v>2</v>
      </c>
      <c r="I294">
        <f>IF(recod2!$K294=0,0,IF(recod2!$K294=1,recod2!I294,"?"))</f>
        <v>2</v>
      </c>
      <c r="J294">
        <f>IF(recod2!$K294=0,0,IF(recod2!$K294=1,recod2!J294,"?"))</f>
        <v>1</v>
      </c>
    </row>
    <row r="295" spans="1:10" ht="12.75">
      <c r="A295">
        <f>recod2!A295</f>
        <v>11295</v>
      </c>
      <c r="B295" t="str">
        <f>recod2!B295</f>
        <v>PORTEL -DES-CORBIERES </v>
      </c>
      <c r="C295">
        <f>recod2!C295</f>
        <v>1053</v>
      </c>
      <c r="D295">
        <f>IF(recod2!$K295=0,0,IF(recod2!$K295=1,recod2!D295,"?"))</f>
        <v>2</v>
      </c>
      <c r="E295">
        <f>IF(recod2!$K295=0,0,IF(recod2!$K295=1,recod2!E295,"?"))</f>
        <v>1</v>
      </c>
      <c r="F295">
        <f>IF(recod2!$K295=0,0,IF(recod2!$K295=1,recod2!F295,"?"))</f>
        <v>2</v>
      </c>
      <c r="G295">
        <f>IF(recod2!$K295=0,0,IF(recod2!$K295=1,recod2!G295,"?"))</f>
        <v>2</v>
      </c>
      <c r="H295">
        <f>IF(recod2!$K295=0,0,IF(recod2!$K295=1,recod2!H295,"?"))</f>
        <v>1</v>
      </c>
      <c r="I295">
        <f>IF(recod2!$K295=0,0,IF(recod2!$K295=1,recod2!I295,"?"))</f>
        <v>2</v>
      </c>
      <c r="J295">
        <f>IF(recod2!$K295=0,0,IF(recod2!$K295=1,recod2!J295,"?"))</f>
        <v>1</v>
      </c>
    </row>
    <row r="296" spans="1:10" ht="12.75">
      <c r="A296">
        <f>recod2!A296</f>
        <v>11296</v>
      </c>
      <c r="B296" t="str">
        <f>recod2!B296</f>
        <v>POUZOLS-MINERVOIS </v>
      </c>
      <c r="C296">
        <f>recod2!C296</f>
        <v>329</v>
      </c>
      <c r="D296">
        <f>IF(recod2!$K296=0,0,IF(recod2!$K296=1,recod2!D296,"?"))</f>
        <v>1</v>
      </c>
      <c r="E296">
        <f>IF(recod2!$K296=0,0,IF(recod2!$K296=1,recod2!E296,"?"))</f>
        <v>1</v>
      </c>
      <c r="F296">
        <f>IF(recod2!$K296=0,0,IF(recod2!$K296=1,recod2!F296,"?"))</f>
        <v>1</v>
      </c>
      <c r="G296">
        <f>IF(recod2!$K296=0,0,IF(recod2!$K296=1,recod2!G296,"?"))</f>
        <v>2</v>
      </c>
      <c r="H296">
        <f>IF(recod2!$K296=0,0,IF(recod2!$K296=1,recod2!H296,"?"))</f>
        <v>1</v>
      </c>
      <c r="I296">
        <f>IF(recod2!$K296=0,0,IF(recod2!$K296=1,recod2!I296,"?"))</f>
        <v>2</v>
      </c>
      <c r="J296">
        <f>IF(recod2!$K296=0,0,IF(recod2!$K296=1,recod2!J296,"?"))</f>
        <v>1</v>
      </c>
    </row>
    <row r="297" spans="1:10" ht="12.75">
      <c r="A297">
        <f>recod2!A297</f>
        <v>11297</v>
      </c>
      <c r="B297" t="str">
        <f>recod2!B297</f>
        <v>PRADEllES-CABARDES </v>
      </c>
      <c r="C297">
        <f>recod2!C297</f>
        <v>160</v>
      </c>
      <c r="D297">
        <f>IF(recod2!$K297=0,0,IF(recod2!$K297=1,recod2!D297,"?"))</f>
        <v>1</v>
      </c>
      <c r="E297">
        <f>IF(recod2!$K297=0,0,IF(recod2!$K297=1,recod2!E297,"?"))</f>
        <v>1</v>
      </c>
      <c r="F297">
        <f>IF(recod2!$K297=0,0,IF(recod2!$K297=1,recod2!F297,"?"))</f>
        <v>1</v>
      </c>
      <c r="G297">
        <f>IF(recod2!$K297=0,0,IF(recod2!$K297=1,recod2!G297,"?"))</f>
        <v>2</v>
      </c>
      <c r="H297">
        <f>IF(recod2!$K297=0,0,IF(recod2!$K297=1,recod2!H297,"?"))</f>
        <v>1</v>
      </c>
      <c r="I297">
        <f>IF(recod2!$K297=0,0,IF(recod2!$K297=1,recod2!I297,"?"))</f>
        <v>1</v>
      </c>
      <c r="J297">
        <f>IF(recod2!$K297=0,0,IF(recod2!$K297=1,recod2!J297,"?"))</f>
        <v>1</v>
      </c>
    </row>
    <row r="298" spans="1:10" ht="12.75">
      <c r="A298">
        <f>recod2!A298</f>
        <v>11298</v>
      </c>
      <c r="B298" t="str">
        <f>recod2!B298</f>
        <v>PRADEllES- EN - VAL </v>
      </c>
      <c r="C298">
        <f>recod2!C298</f>
        <v>171</v>
      </c>
      <c r="D298">
        <f>IF(recod2!$K298=0,0,IF(recod2!$K298=1,recod2!D298,"?"))</f>
        <v>1</v>
      </c>
      <c r="E298">
        <f>IF(recod2!$K298=0,0,IF(recod2!$K298=1,recod2!E298,"?"))</f>
        <v>1</v>
      </c>
      <c r="F298">
        <f>IF(recod2!$K298=0,0,IF(recod2!$K298=1,recod2!F298,"?"))</f>
        <v>1</v>
      </c>
      <c r="G298">
        <f>IF(recod2!$K298=0,0,IF(recod2!$K298=1,recod2!G298,"?"))</f>
        <v>2</v>
      </c>
      <c r="H298">
        <f>IF(recod2!$K298=0,0,IF(recod2!$K298=1,recod2!H298,"?"))</f>
        <v>1</v>
      </c>
      <c r="I298">
        <f>IF(recod2!$K298=0,0,IF(recod2!$K298=1,recod2!I298,"?"))</f>
        <v>1</v>
      </c>
      <c r="J298">
        <f>IF(recod2!$K298=0,0,IF(recod2!$K298=1,recod2!J298,"?"))</f>
        <v>1</v>
      </c>
    </row>
    <row r="299" spans="1:10" ht="12.75">
      <c r="A299">
        <f>recod2!A299</f>
        <v>11299</v>
      </c>
      <c r="B299" t="str">
        <f>recod2!B299</f>
        <v>PREIXAN </v>
      </c>
      <c r="C299">
        <f>recod2!C299</f>
        <v>445</v>
      </c>
      <c r="D299">
        <f>IF(recod2!$K299=0,0,IF(recod2!$K299=1,recod2!D299,"?"))</f>
        <v>2</v>
      </c>
      <c r="E299">
        <f>IF(recod2!$K299=0,0,IF(recod2!$K299=1,recod2!E299,"?"))</f>
        <v>1</v>
      </c>
      <c r="F299">
        <f>IF(recod2!$K299=0,0,IF(recod2!$K299=1,recod2!F299,"?"))</f>
        <v>1</v>
      </c>
      <c r="G299">
        <f>IF(recod2!$K299=0,0,IF(recod2!$K299=1,recod2!G299,"?"))</f>
        <v>2</v>
      </c>
      <c r="H299">
        <f>IF(recod2!$K299=0,0,IF(recod2!$K299=1,recod2!H299,"?"))</f>
        <v>1</v>
      </c>
      <c r="I299">
        <f>IF(recod2!$K299=0,0,IF(recod2!$K299=1,recod2!I299,"?"))</f>
        <v>2</v>
      </c>
      <c r="J299">
        <f>IF(recod2!$K299=0,0,IF(recod2!$K299=1,recod2!J299,"?"))</f>
        <v>1</v>
      </c>
    </row>
    <row r="300" spans="1:10" ht="12.75">
      <c r="A300">
        <f>recod2!A300</f>
        <v>11300</v>
      </c>
      <c r="B300" t="str">
        <f>recod2!B300</f>
        <v>PUGINIER </v>
      </c>
      <c r="C300">
        <f>recod2!C300</f>
        <v>147</v>
      </c>
      <c r="D300">
        <f>IF(recod2!$K300=0,0,IF(recod2!$K300=1,recod2!D300,"?"))</f>
        <v>0</v>
      </c>
      <c r="E300">
        <f>IF(recod2!$K300=0,0,IF(recod2!$K300=1,recod2!E300,"?"))</f>
        <v>0</v>
      </c>
      <c r="F300">
        <f>IF(recod2!$K300=0,0,IF(recod2!$K300=1,recod2!F300,"?"))</f>
        <v>0</v>
      </c>
      <c r="G300">
        <f>IF(recod2!$K300=0,0,IF(recod2!$K300=1,recod2!G300,"?"))</f>
        <v>0</v>
      </c>
      <c r="H300">
        <f>IF(recod2!$K300=0,0,IF(recod2!$K300=1,recod2!H300,"?"))</f>
        <v>0</v>
      </c>
      <c r="I300">
        <f>IF(recod2!$K300=0,0,IF(recod2!$K300=1,recod2!I300,"?"))</f>
        <v>0</v>
      </c>
      <c r="J300">
        <f>IF(recod2!$K300=0,0,IF(recod2!$K300=1,recod2!J300,"?"))</f>
        <v>0</v>
      </c>
    </row>
    <row r="301" spans="1:10" ht="12.75">
      <c r="A301">
        <f>recod2!A301</f>
        <v>11301</v>
      </c>
      <c r="B301" t="str">
        <f>recod2!B301</f>
        <v>PUICHERIC </v>
      </c>
      <c r="C301">
        <f>recod2!C301</f>
        <v>1025</v>
      </c>
      <c r="D301">
        <f>IF(recod2!$K301=0,0,IF(recod2!$K301=1,recod2!D301,"?"))</f>
        <v>2</v>
      </c>
      <c r="E301">
        <f>IF(recod2!$K301=0,0,IF(recod2!$K301=1,recod2!E301,"?"))</f>
        <v>1</v>
      </c>
      <c r="F301">
        <f>IF(recod2!$K301=0,0,IF(recod2!$K301=1,recod2!F301,"?"))</f>
        <v>1</v>
      </c>
      <c r="G301">
        <f>IF(recod2!$K301=0,0,IF(recod2!$K301=1,recod2!G301,"?"))</f>
        <v>1</v>
      </c>
      <c r="H301">
        <f>IF(recod2!$K301=0,0,IF(recod2!$K301=1,recod2!H301,"?"))</f>
        <v>1</v>
      </c>
      <c r="I301">
        <f>IF(recod2!$K301=0,0,IF(recod2!$K301=1,recod2!I301,"?"))</f>
        <v>2</v>
      </c>
      <c r="J301">
        <f>IF(recod2!$K301=0,0,IF(recod2!$K301=1,recod2!J301,"?"))</f>
        <v>1</v>
      </c>
    </row>
    <row r="302" spans="1:10" ht="12.75">
      <c r="A302">
        <f>recod2!A302</f>
        <v>11302</v>
      </c>
      <c r="B302" t="str">
        <f>recod2!B302</f>
        <v>PUIUl.URENS </v>
      </c>
      <c r="C302">
        <f>recod2!C302</f>
        <v>236</v>
      </c>
      <c r="D302">
        <f>IF(recod2!$K302=0,0,IF(recod2!$K302=1,recod2!D302,"?"))</f>
        <v>2</v>
      </c>
      <c r="E302">
        <f>IF(recod2!$K302=0,0,IF(recod2!$K302=1,recod2!E302,"?"))</f>
        <v>1</v>
      </c>
      <c r="F302">
        <f>IF(recod2!$K302=0,0,IF(recod2!$K302=1,recod2!F302,"?"))</f>
        <v>2</v>
      </c>
      <c r="G302">
        <f>IF(recod2!$K302=0,0,IF(recod2!$K302=1,recod2!G302,"?"))</f>
        <v>2</v>
      </c>
      <c r="H302">
        <f>IF(recod2!$K302=0,0,IF(recod2!$K302=1,recod2!H302,"?"))</f>
        <v>1</v>
      </c>
      <c r="I302">
        <f>IF(recod2!$K302=0,0,IF(recod2!$K302=1,recod2!I302,"?"))</f>
        <v>2</v>
      </c>
      <c r="J302">
        <f>IF(recod2!$K302=0,0,IF(recod2!$K302=1,recod2!J302,"?"))</f>
        <v>1</v>
      </c>
    </row>
    <row r="303" spans="1:10" ht="12.75">
      <c r="A303">
        <f>recod2!A303</f>
        <v>11303</v>
      </c>
      <c r="B303" t="str">
        <f>recod2!B303</f>
        <v>PUIVERT </v>
      </c>
      <c r="C303">
        <f>recod2!C303</f>
        <v>410</v>
      </c>
      <c r="D303">
        <f>IF(recod2!$K303=0,0,IF(recod2!$K303=1,recod2!D303,"?"))</f>
        <v>2</v>
      </c>
      <c r="E303">
        <f>IF(recod2!$K303=0,0,IF(recod2!$K303=1,recod2!E303,"?"))</f>
        <v>1</v>
      </c>
      <c r="F303">
        <f>IF(recod2!$K303=0,0,IF(recod2!$K303=1,recod2!F303,"?"))</f>
        <v>1</v>
      </c>
      <c r="G303">
        <f>IF(recod2!$K303=0,0,IF(recod2!$K303=1,recod2!G303,"?"))</f>
        <v>1</v>
      </c>
      <c r="H303">
        <f>IF(recod2!$K303=0,0,IF(recod2!$K303=1,recod2!H303,"?"))</f>
        <v>1</v>
      </c>
      <c r="I303">
        <f>IF(recod2!$K303=0,0,IF(recod2!$K303=1,recod2!I303,"?"))</f>
        <v>1</v>
      </c>
      <c r="J303">
        <f>IF(recod2!$K303=0,0,IF(recod2!$K303=1,recod2!J303,"?"))</f>
        <v>1</v>
      </c>
    </row>
    <row r="304" spans="1:10" ht="12.75">
      <c r="A304">
        <f>recod2!A304</f>
        <v>11304</v>
      </c>
      <c r="B304" t="str">
        <f>recod2!B304</f>
        <v>QUIlUl.N </v>
      </c>
      <c r="C304">
        <f>recod2!C304</f>
        <v>3542</v>
      </c>
      <c r="D304">
        <f>IF(recod2!$K304=0,0,IF(recod2!$K304=1,recod2!D304,"?"))</f>
        <v>2</v>
      </c>
      <c r="E304">
        <f>IF(recod2!$K304=0,0,IF(recod2!$K304=1,recod2!E304,"?"))</f>
        <v>1</v>
      </c>
      <c r="F304">
        <f>IF(recod2!$K304=0,0,IF(recod2!$K304=1,recod2!F304,"?"))</f>
        <v>2</v>
      </c>
      <c r="G304">
        <f>IF(recod2!$K304=0,0,IF(recod2!$K304=1,recod2!G304,"?"))</f>
        <v>2</v>
      </c>
      <c r="H304">
        <f>IF(recod2!$K304=0,0,IF(recod2!$K304=1,recod2!H304,"?"))</f>
        <v>2</v>
      </c>
      <c r="I304">
        <f>IF(recod2!$K304=0,0,IF(recod2!$K304=1,recod2!I304,"?"))</f>
        <v>2</v>
      </c>
      <c r="J304">
        <f>IF(recod2!$K304=0,0,IF(recod2!$K304=1,recod2!J304,"?"))</f>
        <v>2</v>
      </c>
    </row>
    <row r="305" spans="1:10" ht="12.75">
      <c r="A305">
        <f>recod2!A305</f>
        <v>11305</v>
      </c>
      <c r="B305" t="str">
        <f>recod2!B305</f>
        <v>QUINTIlUl.N </v>
      </c>
      <c r="C305">
        <f>recod2!C305</f>
        <v>55</v>
      </c>
      <c r="D305">
        <f>IF(recod2!$K305=0,0,IF(recod2!$K305=1,recod2!D305,"?"))</f>
        <v>2</v>
      </c>
      <c r="E305">
        <f>IF(recod2!$K305=0,0,IF(recod2!$K305=1,recod2!E305,"?"))</f>
        <v>1</v>
      </c>
      <c r="F305">
        <f>IF(recod2!$K305=0,0,IF(recod2!$K305=1,recod2!F305,"?"))</f>
        <v>2</v>
      </c>
      <c r="G305">
        <f>IF(recod2!$K305=0,0,IF(recod2!$K305=1,recod2!G305,"?"))</f>
        <v>2</v>
      </c>
      <c r="H305">
        <f>IF(recod2!$K305=0,0,IF(recod2!$K305=1,recod2!H305,"?"))</f>
        <v>1</v>
      </c>
      <c r="I305">
        <f>IF(recod2!$K305=0,0,IF(recod2!$K305=1,recod2!I305,"?"))</f>
        <v>1</v>
      </c>
      <c r="J305">
        <f>IF(recod2!$K305=0,0,IF(recod2!$K305=1,recod2!J305,"?"))</f>
        <v>1</v>
      </c>
    </row>
    <row r="306" spans="1:10" ht="12.75">
      <c r="A306">
        <f>recod2!A306</f>
        <v>11306</v>
      </c>
      <c r="B306" t="str">
        <f>recod2!B306</f>
        <v>QUIRBAJOU </v>
      </c>
      <c r="C306">
        <f>recod2!C306</f>
        <v>38</v>
      </c>
      <c r="D306">
        <f>IF(recod2!$K306=0,0,IF(recod2!$K306=1,recod2!D306,"?"))</f>
        <v>1</v>
      </c>
      <c r="E306">
        <f>IF(recod2!$K306=0,0,IF(recod2!$K306=1,recod2!E306,"?"))</f>
        <v>1</v>
      </c>
      <c r="F306">
        <f>IF(recod2!$K306=0,0,IF(recod2!$K306=1,recod2!F306,"?"))</f>
        <v>2</v>
      </c>
      <c r="G306">
        <f>IF(recod2!$K306=0,0,IF(recod2!$K306=1,recod2!G306,"?"))</f>
        <v>1</v>
      </c>
      <c r="H306">
        <f>IF(recod2!$K306=0,0,IF(recod2!$K306=1,recod2!H306,"?"))</f>
        <v>1</v>
      </c>
      <c r="I306">
        <f>IF(recod2!$K306=0,0,IF(recod2!$K306=1,recod2!I306,"?"))</f>
        <v>2</v>
      </c>
      <c r="J306">
        <f>IF(recod2!$K306=0,0,IF(recod2!$K306=1,recod2!J306,"?"))</f>
        <v>2</v>
      </c>
    </row>
    <row r="307" spans="1:10" ht="12.75">
      <c r="A307">
        <f>recod2!A307</f>
        <v>11307</v>
      </c>
      <c r="B307" t="str">
        <f>recod2!B307</f>
        <v>RAISSAC-D'AUDE </v>
      </c>
      <c r="C307">
        <f>recod2!C307</f>
        <v>238</v>
      </c>
      <c r="D307">
        <f>IF(recod2!$K307=0,0,IF(recod2!$K307=1,recod2!D307,"?"))</f>
        <v>2</v>
      </c>
      <c r="E307">
        <f>IF(recod2!$K307=0,0,IF(recod2!$K307=1,recod2!E307,"?"))</f>
        <v>1</v>
      </c>
      <c r="F307">
        <f>IF(recod2!$K307=0,0,IF(recod2!$K307=1,recod2!F307,"?"))</f>
        <v>1</v>
      </c>
      <c r="G307">
        <f>IF(recod2!$K307=0,0,IF(recod2!$K307=1,recod2!G307,"?"))</f>
        <v>1</v>
      </c>
      <c r="H307">
        <f>IF(recod2!$K307=0,0,IF(recod2!$K307=1,recod2!H307,"?"))</f>
        <v>1</v>
      </c>
      <c r="I307">
        <f>IF(recod2!$K307=0,0,IF(recod2!$K307=1,recod2!I307,"?"))</f>
        <v>1</v>
      </c>
      <c r="J307">
        <f>IF(recod2!$K307=0,0,IF(recod2!$K307=1,recod2!J307,"?"))</f>
        <v>1</v>
      </c>
    </row>
    <row r="308" spans="1:10" ht="12.75">
      <c r="A308">
        <f>recod2!A308</f>
        <v>11308</v>
      </c>
      <c r="B308" t="str">
        <f>recod2!B308</f>
        <v>RAISSAC-SUR-Ul.MPY </v>
      </c>
      <c r="C308">
        <f>recod2!C308</f>
        <v>211</v>
      </c>
      <c r="D308">
        <f>IF(recod2!$K308=0,0,IF(recod2!$K308=1,recod2!D308,"?"))</f>
        <v>1</v>
      </c>
      <c r="E308">
        <f>IF(recod2!$K308=0,0,IF(recod2!$K308=1,recod2!E308,"?"))</f>
        <v>1</v>
      </c>
      <c r="F308">
        <f>IF(recod2!$K308=0,0,IF(recod2!$K308=1,recod2!F308,"?"))</f>
        <v>1</v>
      </c>
      <c r="G308">
        <f>IF(recod2!$K308=0,0,IF(recod2!$K308=1,recod2!G308,"?"))</f>
        <v>2</v>
      </c>
      <c r="H308">
        <f>IF(recod2!$K308=0,0,IF(recod2!$K308=1,recod2!H308,"?"))</f>
        <v>1</v>
      </c>
      <c r="I308">
        <f>IF(recod2!$K308=0,0,IF(recod2!$K308=1,recod2!I308,"?"))</f>
        <v>1</v>
      </c>
      <c r="J308">
        <f>IF(recod2!$K308=0,0,IF(recod2!$K308=1,recod2!J308,"?"))</f>
        <v>1</v>
      </c>
    </row>
    <row r="309" spans="1:10" ht="12.75">
      <c r="A309">
        <f>recod2!A309</f>
        <v>11309</v>
      </c>
      <c r="B309" t="str">
        <f>recod2!B309</f>
        <v>RENNES-lE-CHATEAU </v>
      </c>
      <c r="C309">
        <f>recod2!C309</f>
        <v>111</v>
      </c>
      <c r="D309">
        <f>IF(recod2!$K309=0,0,IF(recod2!$K309=1,recod2!D309,"?"))</f>
        <v>1</v>
      </c>
      <c r="E309">
        <f>IF(recod2!$K309=0,0,IF(recod2!$K309=1,recod2!E309,"?"))</f>
        <v>1</v>
      </c>
      <c r="F309">
        <f>IF(recod2!$K309=0,0,IF(recod2!$K309=1,recod2!F309,"?"))</f>
        <v>2</v>
      </c>
      <c r="G309">
        <f>IF(recod2!$K309=0,0,IF(recod2!$K309=1,recod2!G309,"?"))</f>
        <v>2</v>
      </c>
      <c r="H309">
        <f>IF(recod2!$K309=0,0,IF(recod2!$K309=1,recod2!H309,"?"))</f>
        <v>1</v>
      </c>
      <c r="I309">
        <f>IF(recod2!$K309=0,0,IF(recod2!$K309=1,recod2!I309,"?"))</f>
        <v>1</v>
      </c>
      <c r="J309">
        <f>IF(recod2!$K309=0,0,IF(recod2!$K309=1,recod2!J309,"?"))</f>
        <v>1</v>
      </c>
    </row>
    <row r="310" spans="1:10" ht="12.75">
      <c r="A310">
        <f>recod2!A310</f>
        <v>11310</v>
      </c>
      <c r="B310" t="str">
        <f>recod2!B310</f>
        <v>RENNES-lES-BAINS </v>
      </c>
      <c r="C310">
        <f>recod2!C310</f>
        <v>159</v>
      </c>
      <c r="D310">
        <f>IF(recod2!$K310=0,0,IF(recod2!$K310=1,recod2!D310,"?"))</f>
        <v>2</v>
      </c>
      <c r="E310">
        <f>IF(recod2!$K310=0,0,IF(recod2!$K310=1,recod2!E310,"?"))</f>
        <v>2</v>
      </c>
      <c r="F310">
        <f>IF(recod2!$K310=0,0,IF(recod2!$K310=1,recod2!F310,"?"))</f>
        <v>2</v>
      </c>
      <c r="G310">
        <f>IF(recod2!$K310=0,0,IF(recod2!$K310=1,recod2!G310,"?"))</f>
        <v>2</v>
      </c>
      <c r="H310">
        <f>IF(recod2!$K310=0,0,IF(recod2!$K310=1,recod2!H310,"?"))</f>
        <v>1</v>
      </c>
      <c r="I310">
        <f>IF(recod2!$K310=0,0,IF(recod2!$K310=1,recod2!I310,"?"))</f>
        <v>1</v>
      </c>
      <c r="J310">
        <f>IF(recod2!$K310=0,0,IF(recod2!$K310=1,recod2!J310,"?"))</f>
        <v>1</v>
      </c>
    </row>
    <row r="311" spans="1:10" ht="12.75">
      <c r="A311">
        <f>recod2!A311</f>
        <v>11311</v>
      </c>
      <c r="B311" t="str">
        <f>recod2!B311</f>
        <v>RIBAUTE </v>
      </c>
      <c r="C311">
        <f>recod2!C311</f>
        <v>227</v>
      </c>
      <c r="D311">
        <f>IF(recod2!$K311=0,0,IF(recod2!$K311=1,recod2!D311,"?"))</f>
        <v>2</v>
      </c>
      <c r="E311">
        <f>IF(recod2!$K311=0,0,IF(recod2!$K311=1,recod2!E311,"?"))</f>
        <v>1</v>
      </c>
      <c r="F311">
        <f>IF(recod2!$K311=0,0,IF(recod2!$K311=1,recod2!F311,"?"))</f>
        <v>1</v>
      </c>
      <c r="G311">
        <f>IF(recod2!$K311=0,0,IF(recod2!$K311=1,recod2!G311,"?"))</f>
        <v>2</v>
      </c>
      <c r="H311">
        <f>IF(recod2!$K311=0,0,IF(recod2!$K311=1,recod2!H311,"?"))</f>
        <v>1</v>
      </c>
      <c r="I311">
        <f>IF(recod2!$K311=0,0,IF(recod2!$K311=1,recod2!I311,"?"))</f>
        <v>1</v>
      </c>
      <c r="J311">
        <f>IF(recod2!$K311=0,0,IF(recod2!$K311=1,recod2!J311,"?"))</f>
        <v>1</v>
      </c>
    </row>
    <row r="312" spans="1:10" ht="12.75">
      <c r="A312">
        <f>recod2!A312</f>
        <v>11312</v>
      </c>
      <c r="B312" t="str">
        <f>recod2!B312</f>
        <v>RIBOUISSE </v>
      </c>
      <c r="C312">
        <f>recod2!C312</f>
        <v>103</v>
      </c>
      <c r="D312">
        <f>IF(recod2!$K312=0,0,IF(recod2!$K312=1,recod2!D312,"?"))</f>
        <v>0</v>
      </c>
      <c r="E312">
        <f>IF(recod2!$K312=0,0,IF(recod2!$K312=1,recod2!E312,"?"))</f>
        <v>0</v>
      </c>
      <c r="F312">
        <f>IF(recod2!$K312=0,0,IF(recod2!$K312=1,recod2!F312,"?"))</f>
        <v>0</v>
      </c>
      <c r="G312">
        <f>IF(recod2!$K312=0,0,IF(recod2!$K312=1,recod2!G312,"?"))</f>
        <v>0</v>
      </c>
      <c r="H312">
        <f>IF(recod2!$K312=0,0,IF(recod2!$K312=1,recod2!H312,"?"))</f>
        <v>0</v>
      </c>
      <c r="I312">
        <f>IF(recod2!$K312=0,0,IF(recod2!$K312=1,recod2!I312,"?"))</f>
        <v>0</v>
      </c>
      <c r="J312">
        <f>IF(recod2!$K312=0,0,IF(recod2!$K312=1,recod2!J312,"?"))</f>
        <v>0</v>
      </c>
    </row>
    <row r="313" spans="1:10" ht="12.75">
      <c r="A313">
        <f>recod2!A313</f>
        <v>11313</v>
      </c>
      <c r="B313" t="str">
        <f>recod2!B313</f>
        <v>RICAUD </v>
      </c>
      <c r="C313">
        <f>recod2!C313</f>
        <v>242</v>
      </c>
      <c r="D313">
        <f>IF(recod2!$K313=0,0,IF(recod2!$K313=1,recod2!D313,"?"))</f>
        <v>1</v>
      </c>
      <c r="E313">
        <f>IF(recod2!$K313=0,0,IF(recod2!$K313=1,recod2!E313,"?"))</f>
        <v>1</v>
      </c>
      <c r="F313">
        <f>IF(recod2!$K313=0,0,IF(recod2!$K313=1,recod2!F313,"?"))</f>
        <v>1</v>
      </c>
      <c r="G313">
        <f>IF(recod2!$K313=0,0,IF(recod2!$K313=1,recod2!G313,"?"))</f>
        <v>1</v>
      </c>
      <c r="H313">
        <f>IF(recod2!$K313=0,0,IF(recod2!$K313=1,recod2!H313,"?"))</f>
        <v>1</v>
      </c>
      <c r="I313">
        <f>IF(recod2!$K313=0,0,IF(recod2!$K313=1,recod2!I313,"?"))</f>
        <v>2</v>
      </c>
      <c r="J313">
        <f>IF(recod2!$K313=0,0,IF(recod2!$K313=1,recod2!J313,"?"))</f>
        <v>1</v>
      </c>
    </row>
    <row r="314" spans="1:10" ht="12.75">
      <c r="A314">
        <f>recod2!A314</f>
        <v>11314</v>
      </c>
      <c r="B314" t="str">
        <f>recod2!B314</f>
        <v>RIEUX-EN-VAL </v>
      </c>
      <c r="C314">
        <f>recod2!C314</f>
        <v>84</v>
      </c>
      <c r="D314">
        <f>IF(recod2!$K314=0,0,IF(recod2!$K314=1,recod2!D314,"?"))</f>
        <v>2</v>
      </c>
      <c r="E314">
        <f>IF(recod2!$K314=0,0,IF(recod2!$K314=1,recod2!E314,"?"))</f>
        <v>1</v>
      </c>
      <c r="F314">
        <f>IF(recod2!$K314=0,0,IF(recod2!$K314=1,recod2!F314,"?"))</f>
        <v>1</v>
      </c>
      <c r="G314">
        <f>IF(recod2!$K314=0,0,IF(recod2!$K314=1,recod2!G314,"?"))</f>
        <v>2</v>
      </c>
      <c r="H314">
        <f>IF(recod2!$K314=0,0,IF(recod2!$K314=1,recod2!H314,"?"))</f>
        <v>1</v>
      </c>
      <c r="I314">
        <f>IF(recod2!$K314=0,0,IF(recod2!$K314=1,recod2!I314,"?"))</f>
        <v>1</v>
      </c>
      <c r="J314">
        <f>IF(recod2!$K314=0,0,IF(recod2!$K314=1,recod2!J314,"?"))</f>
        <v>1</v>
      </c>
    </row>
    <row r="315" spans="1:10" ht="12.75">
      <c r="A315">
        <f>recod2!A315</f>
        <v>11315</v>
      </c>
      <c r="B315" t="str">
        <f>recod2!B315</f>
        <v>RIEUX-MINERVOIS </v>
      </c>
      <c r="C315">
        <f>recod2!C315</f>
        <v>2075</v>
      </c>
      <c r="D315">
        <f>IF(recod2!$K315=0,0,IF(recod2!$K315=1,recod2!D315,"?"))</f>
        <v>2</v>
      </c>
      <c r="E315">
        <f>IF(recod2!$K315=0,0,IF(recod2!$K315=1,recod2!E315,"?"))</f>
        <v>1</v>
      </c>
      <c r="F315">
        <f>IF(recod2!$K315=0,0,IF(recod2!$K315=1,recod2!F315,"?"))</f>
        <v>1</v>
      </c>
      <c r="G315">
        <f>IF(recod2!$K315=0,0,IF(recod2!$K315=1,recod2!G315,"?"))</f>
        <v>1</v>
      </c>
      <c r="H315">
        <f>IF(recod2!$K315=0,0,IF(recod2!$K315=1,recod2!H315,"?"))</f>
        <v>1</v>
      </c>
      <c r="I315">
        <f>IF(recod2!$K315=0,0,IF(recod2!$K315=1,recod2!I315,"?"))</f>
        <v>1</v>
      </c>
      <c r="J315">
        <f>IF(recod2!$K315=0,0,IF(recod2!$K315=1,recod2!J315,"?"))</f>
        <v>1</v>
      </c>
    </row>
    <row r="316" spans="1:10" ht="12.75">
      <c r="A316">
        <f>recod2!A316</f>
        <v>11316</v>
      </c>
      <c r="B316" t="str">
        <f>recod2!B316</f>
        <v>RIVEL </v>
      </c>
      <c r="C316">
        <f>recod2!C316</f>
        <v>211</v>
      </c>
      <c r="D316">
        <f>IF(recod2!$K316=0,0,IF(recod2!$K316=1,recod2!D316,"?"))</f>
        <v>2</v>
      </c>
      <c r="E316">
        <f>IF(recod2!$K316=0,0,IF(recod2!$K316=1,recod2!E316,"?"))</f>
        <v>1</v>
      </c>
      <c r="F316">
        <f>IF(recod2!$K316=0,0,IF(recod2!$K316=1,recod2!F316,"?"))</f>
        <v>1</v>
      </c>
      <c r="G316">
        <f>IF(recod2!$K316=0,0,IF(recod2!$K316=1,recod2!G316,"?"))</f>
        <v>1</v>
      </c>
      <c r="H316">
        <f>IF(recod2!$K316=0,0,IF(recod2!$K316=1,recod2!H316,"?"))</f>
        <v>1</v>
      </c>
      <c r="I316">
        <f>IF(recod2!$K316=0,0,IF(recod2!$K316=1,recod2!I316,"?"))</f>
        <v>1</v>
      </c>
      <c r="J316">
        <f>IF(recod2!$K316=0,0,IF(recod2!$K316=1,recod2!J316,"?"))</f>
        <v>1</v>
      </c>
    </row>
    <row r="317" spans="1:10" ht="12.75">
      <c r="A317">
        <f>recod2!A317</f>
        <v>11317</v>
      </c>
      <c r="B317" t="str">
        <f>recod2!B317</f>
        <v>RODOME </v>
      </c>
      <c r="C317">
        <f>recod2!C317</f>
        <v>95</v>
      </c>
      <c r="D317">
        <f>IF(recod2!$K317=0,0,IF(recod2!$K317=1,recod2!D317,"?"))</f>
        <v>1</v>
      </c>
      <c r="E317">
        <f>IF(recod2!$K317=0,0,IF(recod2!$K317=1,recod2!E317,"?"))</f>
        <v>1</v>
      </c>
      <c r="F317">
        <f>IF(recod2!$K317=0,0,IF(recod2!$K317=1,recod2!F317,"?"))</f>
        <v>2</v>
      </c>
      <c r="G317">
        <f>IF(recod2!$K317=0,0,IF(recod2!$K317=1,recod2!G317,"?"))</f>
        <v>1</v>
      </c>
      <c r="H317">
        <f>IF(recod2!$K317=0,0,IF(recod2!$K317=1,recod2!H317,"?"))</f>
        <v>1</v>
      </c>
      <c r="I317">
        <f>IF(recod2!$K317=0,0,IF(recod2!$K317=1,recod2!I317,"?"))</f>
        <v>1</v>
      </c>
      <c r="J317">
        <f>IF(recod2!$K317=0,0,IF(recod2!$K317=1,recod2!J317,"?"))</f>
        <v>1</v>
      </c>
    </row>
    <row r="318" spans="1:10" ht="12.75">
      <c r="A318">
        <f>recod2!A318</f>
        <v>11318</v>
      </c>
      <c r="B318" t="str">
        <f>recod2!B318</f>
        <v>ROQUECOURBE-MINERVOIS </v>
      </c>
      <c r="C318">
        <f>recod2!C318</f>
        <v>109</v>
      </c>
      <c r="D318">
        <f>IF(recod2!$K318=0,0,IF(recod2!$K318=1,recod2!D318,"?"))</f>
        <v>2</v>
      </c>
      <c r="E318">
        <f>IF(recod2!$K318=0,0,IF(recod2!$K318=1,recod2!E318,"?"))</f>
        <v>1</v>
      </c>
      <c r="F318">
        <f>IF(recod2!$K318=0,0,IF(recod2!$K318=1,recod2!F318,"?"))</f>
        <v>1</v>
      </c>
      <c r="G318">
        <f>IF(recod2!$K318=0,0,IF(recod2!$K318=1,recod2!G318,"?"))</f>
        <v>2</v>
      </c>
      <c r="H318">
        <f>IF(recod2!$K318=0,0,IF(recod2!$K318=1,recod2!H318,"?"))</f>
        <v>1</v>
      </c>
      <c r="I318">
        <f>IF(recod2!$K318=0,0,IF(recod2!$K318=1,recod2!I318,"?"))</f>
        <v>1</v>
      </c>
      <c r="J318">
        <f>IF(recod2!$K318=0,0,IF(recod2!$K318=1,recod2!J318,"?"))</f>
        <v>1</v>
      </c>
    </row>
    <row r="319" spans="1:10" ht="12.75">
      <c r="A319">
        <f>recod2!A319</f>
        <v>11319</v>
      </c>
      <c r="B319" t="str">
        <f>recod2!B319</f>
        <v>ROQUEFERE </v>
      </c>
      <c r="C319">
        <f>recod2!C319</f>
        <v>56</v>
      </c>
      <c r="D319">
        <f>IF(recod2!$K319=0,0,IF(recod2!$K319=1,recod2!D319,"?"))</f>
        <v>1</v>
      </c>
      <c r="E319">
        <f>IF(recod2!$K319=0,0,IF(recod2!$K319=1,recod2!E319,"?"))</f>
        <v>2</v>
      </c>
      <c r="F319">
        <f>IF(recod2!$K319=0,0,IF(recod2!$K319=1,recod2!F319,"?"))</f>
        <v>1</v>
      </c>
      <c r="G319">
        <f>IF(recod2!$K319=0,0,IF(recod2!$K319=1,recod2!G319,"?"))</f>
        <v>2</v>
      </c>
      <c r="H319">
        <f>IF(recod2!$K319=0,0,IF(recod2!$K319=1,recod2!H319,"?"))</f>
        <v>1</v>
      </c>
      <c r="I319">
        <f>IF(recod2!$K319=0,0,IF(recod2!$K319=1,recod2!I319,"?"))</f>
        <v>1</v>
      </c>
      <c r="J319">
        <f>IF(recod2!$K319=0,0,IF(recod2!$K319=1,recod2!J319,"?"))</f>
        <v>1</v>
      </c>
    </row>
    <row r="320" spans="1:10" ht="12.75">
      <c r="A320">
        <f>recod2!A320</f>
        <v>11320</v>
      </c>
      <c r="B320" t="str">
        <f>recod2!B320</f>
        <v>ROQUEFEUIL </v>
      </c>
      <c r="C320">
        <f>recod2!C320</f>
        <v>277</v>
      </c>
      <c r="D320">
        <f>IF(recod2!$K320=0,0,IF(recod2!$K320=1,recod2!D320,"?"))</f>
        <v>2</v>
      </c>
      <c r="E320">
        <f>IF(recod2!$K320=0,0,IF(recod2!$K320=1,recod2!E320,"?"))</f>
        <v>1</v>
      </c>
      <c r="F320">
        <f>IF(recod2!$K320=0,0,IF(recod2!$K320=1,recod2!F320,"?"))</f>
        <v>2</v>
      </c>
      <c r="G320">
        <f>IF(recod2!$K320=0,0,IF(recod2!$K320=1,recod2!G320,"?"))</f>
        <v>1</v>
      </c>
      <c r="H320">
        <f>IF(recod2!$K320=0,0,IF(recod2!$K320=1,recod2!H320,"?"))</f>
        <v>1</v>
      </c>
      <c r="I320">
        <f>IF(recod2!$K320=0,0,IF(recod2!$K320=1,recod2!I320,"?"))</f>
        <v>1</v>
      </c>
      <c r="J320">
        <f>IF(recod2!$K320=0,0,IF(recod2!$K320=1,recod2!J320,"?"))</f>
        <v>1</v>
      </c>
    </row>
    <row r="321" spans="1:10" ht="12.75">
      <c r="A321">
        <f>recod2!A321</f>
        <v>11321</v>
      </c>
      <c r="B321" t="str">
        <f>recod2!B321</f>
        <v>ROQUEFORT -DE-SAULT </v>
      </c>
      <c r="C321">
        <f>recod2!C321</f>
        <v>113</v>
      </c>
      <c r="D321">
        <f>IF(recod2!$K321=0,0,IF(recod2!$K321=1,recod2!D321,"?"))</f>
        <v>1</v>
      </c>
      <c r="E321">
        <f>IF(recod2!$K321=0,0,IF(recod2!$K321=1,recod2!E321,"?"))</f>
        <v>1</v>
      </c>
      <c r="F321">
        <f>IF(recod2!$K321=0,0,IF(recod2!$K321=1,recod2!F321,"?"))</f>
        <v>2</v>
      </c>
      <c r="G321">
        <f>IF(recod2!$K321=0,0,IF(recod2!$K321=1,recod2!G321,"?"))</f>
        <v>1</v>
      </c>
      <c r="H321">
        <f>IF(recod2!$K321=0,0,IF(recod2!$K321=1,recod2!H321,"?"))</f>
        <v>1</v>
      </c>
      <c r="I321">
        <f>IF(recod2!$K321=0,0,IF(recod2!$K321=1,recod2!I321,"?"))</f>
        <v>1</v>
      </c>
      <c r="J321">
        <f>IF(recod2!$K321=0,0,IF(recod2!$K321=1,recod2!J321,"?"))</f>
        <v>2</v>
      </c>
    </row>
    <row r="322" spans="1:10" ht="12.75">
      <c r="A322">
        <f>recod2!A322</f>
        <v>11322</v>
      </c>
      <c r="B322" t="str">
        <f>recod2!B322</f>
        <v>ROQUEFORT -DES-CORBIERES </v>
      </c>
      <c r="C322">
        <f>recod2!C322</f>
        <v>664</v>
      </c>
      <c r="D322">
        <f>IF(recod2!$K322=0,0,IF(recod2!$K322=1,recod2!D322,"?"))</f>
        <v>2</v>
      </c>
      <c r="E322">
        <f>IF(recod2!$K322=0,0,IF(recod2!$K322=1,recod2!E322,"?"))</f>
        <v>1</v>
      </c>
      <c r="F322">
        <f>IF(recod2!$K322=0,0,IF(recod2!$K322=1,recod2!F322,"?"))</f>
        <v>2</v>
      </c>
      <c r="G322">
        <f>IF(recod2!$K322=0,0,IF(recod2!$K322=1,recod2!G322,"?"))</f>
        <v>2</v>
      </c>
      <c r="H322">
        <f>IF(recod2!$K322=0,0,IF(recod2!$K322=1,recod2!H322,"?"))</f>
        <v>1</v>
      </c>
      <c r="I322">
        <f>IF(recod2!$K322=0,0,IF(recod2!$K322=1,recod2!I322,"?"))</f>
        <v>2</v>
      </c>
      <c r="J322">
        <f>IF(recod2!$K322=0,0,IF(recod2!$K322=1,recod2!J322,"?"))</f>
        <v>1</v>
      </c>
    </row>
    <row r="323" spans="1:10" ht="12.75">
      <c r="A323">
        <f>recod2!A323</f>
        <v>11323</v>
      </c>
      <c r="B323" t="str">
        <f>recod2!B323</f>
        <v>ROQUETAILLADE </v>
      </c>
      <c r="C323">
        <f>recod2!C323</f>
        <v>192</v>
      </c>
      <c r="D323">
        <f>IF(recod2!$K323=0,0,IF(recod2!$K323=1,recod2!D323,"?"))</f>
        <v>1</v>
      </c>
      <c r="E323">
        <f>IF(recod2!$K323=0,0,IF(recod2!$K323=1,recod2!E323,"?"))</f>
        <v>1</v>
      </c>
      <c r="F323">
        <f>IF(recod2!$K323=0,0,IF(recod2!$K323=1,recod2!F323,"?"))</f>
        <v>2</v>
      </c>
      <c r="G323">
        <f>IF(recod2!$K323=0,0,IF(recod2!$K323=1,recod2!G323,"?"))</f>
        <v>2</v>
      </c>
      <c r="H323">
        <f>IF(recod2!$K323=0,0,IF(recod2!$K323=1,recod2!H323,"?"))</f>
        <v>1</v>
      </c>
      <c r="I323">
        <f>IF(recod2!$K323=0,0,IF(recod2!$K323=1,recod2!I323,"?"))</f>
        <v>1</v>
      </c>
      <c r="J323">
        <f>IF(recod2!$K323=0,0,IF(recod2!$K323=1,recod2!J323,"?"))</f>
        <v>1</v>
      </c>
    </row>
    <row r="324" spans="1:10" ht="12.75">
      <c r="A324">
        <f>recod2!A324</f>
        <v>11324</v>
      </c>
      <c r="B324" t="str">
        <f>recod2!B324</f>
        <v>ROUBIA </v>
      </c>
      <c r="C324">
        <f>recod2!C324</f>
        <v>401</v>
      </c>
      <c r="D324">
        <f>IF(recod2!$K324=0,0,IF(recod2!$K324=1,recod2!D324,"?"))</f>
        <v>2</v>
      </c>
      <c r="E324">
        <f>IF(recod2!$K324=0,0,IF(recod2!$K324=1,recod2!E324,"?"))</f>
        <v>1</v>
      </c>
      <c r="F324">
        <f>IF(recod2!$K324=0,0,IF(recod2!$K324=1,recod2!F324,"?"))</f>
        <v>1</v>
      </c>
      <c r="G324">
        <f>IF(recod2!$K324=0,0,IF(recod2!$K324=1,recod2!G324,"?"))</f>
        <v>2</v>
      </c>
      <c r="H324">
        <f>IF(recod2!$K324=0,0,IF(recod2!$K324=1,recod2!H324,"?"))</f>
        <v>1</v>
      </c>
      <c r="I324">
        <f>IF(recod2!$K324=0,0,IF(recod2!$K324=1,recod2!I324,"?"))</f>
        <v>1</v>
      </c>
      <c r="J324">
        <f>IF(recod2!$K324=0,0,IF(recod2!$K324=1,recod2!J324,"?"))</f>
        <v>1</v>
      </c>
    </row>
    <row r="325" spans="1:10" ht="12.75">
      <c r="A325">
        <f>recod2!A325</f>
        <v>11325</v>
      </c>
      <c r="B325" t="str">
        <f>recod2!B325</f>
        <v>ROUFFIAC-D'AUDE </v>
      </c>
      <c r="C325">
        <f>recod2!C325</f>
        <v>340</v>
      </c>
      <c r="D325">
        <f>IF(recod2!$K325=0,0,IF(recod2!$K325=1,recod2!D325,"?"))</f>
        <v>2</v>
      </c>
      <c r="E325">
        <f>IF(recod2!$K325=0,0,IF(recod2!$K325=1,recod2!E325,"?"))</f>
        <v>1</v>
      </c>
      <c r="F325">
        <f>IF(recod2!$K325=0,0,IF(recod2!$K325=1,recod2!F325,"?"))</f>
        <v>1</v>
      </c>
      <c r="G325">
        <f>IF(recod2!$K325=0,0,IF(recod2!$K325=1,recod2!G325,"?"))</f>
        <v>2</v>
      </c>
      <c r="H325">
        <f>IF(recod2!$K325=0,0,IF(recod2!$K325=1,recod2!H325,"?"))</f>
        <v>1</v>
      </c>
      <c r="I325">
        <f>IF(recod2!$K325=0,0,IF(recod2!$K325=1,recod2!I325,"?"))</f>
        <v>2</v>
      </c>
      <c r="J325">
        <f>IF(recod2!$K325=0,0,IF(recod2!$K325=1,recod2!J325,"?"))</f>
        <v>1</v>
      </c>
    </row>
    <row r="326" spans="1:10" ht="12.75">
      <c r="A326">
        <f>recod2!A326</f>
        <v>11326</v>
      </c>
      <c r="B326" t="str">
        <f>recod2!B326</f>
        <v>ROU FFIAC-DES-CORBI ERES </v>
      </c>
      <c r="C326">
        <f>recod2!C326</f>
        <v>83</v>
      </c>
      <c r="D326">
        <f>IF(recod2!$K326=0,0,IF(recod2!$K326=1,recod2!D326,"?"))</f>
        <v>2</v>
      </c>
      <c r="E326">
        <f>IF(recod2!$K326=0,0,IF(recod2!$K326=1,recod2!E326,"?"))</f>
        <v>1</v>
      </c>
      <c r="F326">
        <f>IF(recod2!$K326=0,0,IF(recod2!$K326=1,recod2!F326,"?"))</f>
        <v>2</v>
      </c>
      <c r="G326">
        <f>IF(recod2!$K326=0,0,IF(recod2!$K326=1,recod2!G326,"?"))</f>
        <v>2</v>
      </c>
      <c r="H326">
        <f>IF(recod2!$K326=0,0,IF(recod2!$K326=1,recod2!H326,"?"))</f>
        <v>1</v>
      </c>
      <c r="I326">
        <f>IF(recod2!$K326=0,0,IF(recod2!$K326=1,recod2!I326,"?"))</f>
        <v>1</v>
      </c>
      <c r="J326">
        <f>IF(recod2!$K326=0,0,IF(recod2!$K326=1,recod2!J326,"?"))</f>
        <v>1</v>
      </c>
    </row>
    <row r="327" spans="1:10" ht="12.75">
      <c r="A327">
        <f>recod2!A327</f>
        <v>11327</v>
      </c>
      <c r="B327" t="str">
        <f>recod2!B327</f>
        <v>ROULLENS </v>
      </c>
      <c r="C327">
        <f>recod2!C327</f>
        <v>416</v>
      </c>
      <c r="D327">
        <f>IF(recod2!$K327=0,0,IF(recod2!$K327=1,recod2!D327,"?"))</f>
        <v>1</v>
      </c>
      <c r="E327">
        <f>IF(recod2!$K327=0,0,IF(recod2!$K327=1,recod2!E327,"?"))</f>
        <v>1</v>
      </c>
      <c r="F327">
        <f>IF(recod2!$K327=0,0,IF(recod2!$K327=1,recod2!F327,"?"))</f>
        <v>1</v>
      </c>
      <c r="G327">
        <f>IF(recod2!$K327=0,0,IF(recod2!$K327=1,recod2!G327,"?"))</f>
        <v>2</v>
      </c>
      <c r="H327">
        <f>IF(recod2!$K327=0,0,IF(recod2!$K327=1,recod2!H327,"?"))</f>
        <v>1</v>
      </c>
      <c r="I327">
        <f>IF(recod2!$K327=0,0,IF(recod2!$K327=1,recod2!I327,"?"))</f>
        <v>1</v>
      </c>
      <c r="J327">
        <f>IF(recod2!$K327=0,0,IF(recod2!$K327=1,recod2!J327,"?"))</f>
        <v>1</v>
      </c>
    </row>
    <row r="328" spans="1:10" ht="12.75">
      <c r="A328">
        <f>recod2!A328</f>
        <v>11328</v>
      </c>
      <c r="B328" t="str">
        <f>recod2!B328</f>
        <v>ROUTIER </v>
      </c>
      <c r="C328">
        <f>recod2!C328</f>
        <v>225</v>
      </c>
      <c r="D328">
        <f>IF(recod2!$K328=0,0,IF(recod2!$K328=1,recod2!D328,"?"))</f>
        <v>0</v>
      </c>
      <c r="E328">
        <f>IF(recod2!$K328=0,0,IF(recod2!$K328=1,recod2!E328,"?"))</f>
        <v>0</v>
      </c>
      <c r="F328">
        <f>IF(recod2!$K328=0,0,IF(recod2!$K328=1,recod2!F328,"?"))</f>
        <v>0</v>
      </c>
      <c r="G328">
        <f>IF(recod2!$K328=0,0,IF(recod2!$K328=1,recod2!G328,"?"))</f>
        <v>0</v>
      </c>
      <c r="H328">
        <f>IF(recod2!$K328=0,0,IF(recod2!$K328=1,recod2!H328,"?"))</f>
        <v>0</v>
      </c>
      <c r="I328">
        <f>IF(recod2!$K328=0,0,IF(recod2!$K328=1,recod2!I328,"?"))</f>
        <v>0</v>
      </c>
      <c r="J328">
        <f>IF(recod2!$K328=0,0,IF(recod2!$K328=1,recod2!J328,"?"))</f>
        <v>0</v>
      </c>
    </row>
    <row r="329" spans="1:10" ht="12.75">
      <c r="A329">
        <f>recod2!A329</f>
        <v>11329</v>
      </c>
      <c r="B329" t="str">
        <f>recod2!B329</f>
        <v>ROUVENAC </v>
      </c>
      <c r="C329">
        <f>recod2!C329</f>
        <v>154</v>
      </c>
      <c r="D329">
        <f>IF(recod2!$K329=0,0,IF(recod2!$K329=1,recod2!D329,"?"))</f>
        <v>1</v>
      </c>
      <c r="E329">
        <f>IF(recod2!$K329=0,0,IF(recod2!$K329=1,recod2!E329,"?"))</f>
        <v>1</v>
      </c>
      <c r="F329">
        <f>IF(recod2!$K329=0,0,IF(recod2!$K329=1,recod2!F329,"?"))</f>
        <v>2</v>
      </c>
      <c r="G329">
        <f>IF(recod2!$K329=0,0,IF(recod2!$K329=1,recod2!G329,"?"))</f>
        <v>2</v>
      </c>
      <c r="H329">
        <f>IF(recod2!$K329=0,0,IF(recod2!$K329=1,recod2!H329,"?"))</f>
        <v>1</v>
      </c>
      <c r="I329">
        <f>IF(recod2!$K329=0,0,IF(recod2!$K329=1,recod2!I329,"?"))</f>
        <v>1</v>
      </c>
      <c r="J329">
        <f>IF(recod2!$K329=0,0,IF(recod2!$K329=1,recod2!J329,"?"))</f>
        <v>1</v>
      </c>
    </row>
    <row r="330" spans="1:10" ht="12.75">
      <c r="A330">
        <f>recod2!A330</f>
        <v>11330</v>
      </c>
      <c r="B330" t="str">
        <f>recod2!B330</f>
        <v>RUSTIQUES </v>
      </c>
      <c r="C330">
        <f>recod2!C330</f>
        <v>305</v>
      </c>
      <c r="D330">
        <f>IF(recod2!$K330=0,0,IF(recod2!$K330=1,recod2!D330,"?"))</f>
        <v>1</v>
      </c>
      <c r="E330">
        <f>IF(recod2!$K330=0,0,IF(recod2!$K330=1,recod2!E330,"?"))</f>
        <v>1</v>
      </c>
      <c r="F330">
        <f>IF(recod2!$K330=0,0,IF(recod2!$K330=1,recod2!F330,"?"))</f>
        <v>1</v>
      </c>
      <c r="G330">
        <f>IF(recod2!$K330=0,0,IF(recod2!$K330=1,recod2!G330,"?"))</f>
        <v>2</v>
      </c>
      <c r="H330">
        <f>IF(recod2!$K330=0,0,IF(recod2!$K330=1,recod2!H330,"?"))</f>
        <v>1</v>
      </c>
      <c r="I330">
        <f>IF(recod2!$K330=0,0,IF(recod2!$K330=1,recod2!I330,"?"))</f>
        <v>1</v>
      </c>
      <c r="J330">
        <f>IF(recod2!$K330=0,0,IF(recod2!$K330=1,recod2!J330,"?"))</f>
        <v>1</v>
      </c>
    </row>
    <row r="331" spans="1:10" ht="12.75">
      <c r="A331">
        <f>recod2!A331</f>
        <v>11331</v>
      </c>
      <c r="B331" t="str">
        <f>recod2!B331</f>
        <v>SAINT-AMANS </v>
      </c>
      <c r="C331">
        <f>recod2!C331</f>
        <v>74</v>
      </c>
      <c r="D331">
        <f>IF(recod2!$K331=0,0,IF(recod2!$K331=1,recod2!D331,"?"))</f>
        <v>0</v>
      </c>
      <c r="E331">
        <f>IF(recod2!$K331=0,0,IF(recod2!$K331=1,recod2!E331,"?"))</f>
        <v>0</v>
      </c>
      <c r="F331">
        <f>IF(recod2!$K331=0,0,IF(recod2!$K331=1,recod2!F331,"?"))</f>
        <v>0</v>
      </c>
      <c r="G331">
        <f>IF(recod2!$K331=0,0,IF(recod2!$K331=1,recod2!G331,"?"))</f>
        <v>0</v>
      </c>
      <c r="H331">
        <f>IF(recod2!$K331=0,0,IF(recod2!$K331=1,recod2!H331,"?"))</f>
        <v>0</v>
      </c>
      <c r="I331">
        <f>IF(recod2!$K331=0,0,IF(recod2!$K331=1,recod2!I331,"?"))</f>
        <v>0</v>
      </c>
      <c r="J331">
        <f>IF(recod2!$K331=0,0,IF(recod2!$K331=1,recod2!J331,"?"))</f>
        <v>0</v>
      </c>
    </row>
    <row r="332" spans="1:10" ht="12.75">
      <c r="A332">
        <f>recod2!A332</f>
        <v>11332</v>
      </c>
      <c r="B332" t="str">
        <f>recod2!B332</f>
        <v>SAINT-ANDRE-DE- ROOUELONGUE </v>
      </c>
      <c r="C332">
        <f>recod2!C332</f>
        <v>828</v>
      </c>
      <c r="D332">
        <f>IF(recod2!$K332=0,0,IF(recod2!$K332=1,recod2!D332,"?"))</f>
        <v>2</v>
      </c>
      <c r="E332">
        <f>IF(recod2!$K332=0,0,IF(recod2!$K332=1,recod2!E332,"?"))</f>
        <v>1</v>
      </c>
      <c r="F332">
        <f>IF(recod2!$K332=0,0,IF(recod2!$K332=1,recod2!F332,"?"))</f>
        <v>1</v>
      </c>
      <c r="G332">
        <f>IF(recod2!$K332=0,0,IF(recod2!$K332=1,recod2!G332,"?"))</f>
        <v>2</v>
      </c>
      <c r="H332">
        <f>IF(recod2!$K332=0,0,IF(recod2!$K332=1,recod2!H332,"?"))</f>
        <v>1</v>
      </c>
      <c r="I332">
        <f>IF(recod2!$K332=0,0,IF(recod2!$K332=1,recod2!I332,"?"))</f>
        <v>1</v>
      </c>
      <c r="J332">
        <f>IF(recod2!$K332=0,0,IF(recod2!$K332=1,recod2!J332,"?"))</f>
        <v>1</v>
      </c>
    </row>
    <row r="333" spans="1:10" ht="12.75">
      <c r="A333">
        <f>recod2!A333</f>
        <v>11333</v>
      </c>
      <c r="B333" t="str">
        <f>recod2!B333</f>
        <v>SAINT -BENOIT </v>
      </c>
      <c r="C333">
        <f>recod2!C333</f>
        <v>106</v>
      </c>
      <c r="D333">
        <f>IF(recod2!$K333=0,0,IF(recod2!$K333=1,recod2!D333,"?"))</f>
        <v>0</v>
      </c>
      <c r="E333">
        <f>IF(recod2!$K333=0,0,IF(recod2!$K333=1,recod2!E333,"?"))</f>
        <v>0</v>
      </c>
      <c r="F333">
        <f>IF(recod2!$K333=0,0,IF(recod2!$K333=1,recod2!F333,"?"))</f>
        <v>0</v>
      </c>
      <c r="G333">
        <f>IF(recod2!$K333=0,0,IF(recod2!$K333=1,recod2!G333,"?"))</f>
        <v>0</v>
      </c>
      <c r="H333">
        <f>IF(recod2!$K333=0,0,IF(recod2!$K333=1,recod2!H333,"?"))</f>
        <v>0</v>
      </c>
      <c r="I333">
        <f>IF(recod2!$K333=0,0,IF(recod2!$K333=1,recod2!I333,"?"))</f>
        <v>0</v>
      </c>
      <c r="J333">
        <f>IF(recod2!$K333=0,0,IF(recod2!$K333=1,recod2!J333,"?"))</f>
        <v>0</v>
      </c>
    </row>
    <row r="334" spans="1:10" ht="12.75">
      <c r="A334">
        <f>recod2!A334</f>
        <v>11334</v>
      </c>
      <c r="B334" t="str">
        <f>recod2!B334</f>
        <v>SAINTE-CAMELLE </v>
      </c>
      <c r="C334">
        <f>recod2!C334</f>
        <v>102</v>
      </c>
      <c r="D334">
        <f>IF(recod2!$K334=0,0,IF(recod2!$K334=1,recod2!D334,"?"))</f>
        <v>0</v>
      </c>
      <c r="E334">
        <f>IF(recod2!$K334=0,0,IF(recod2!$K334=1,recod2!E334,"?"))</f>
        <v>0</v>
      </c>
      <c r="F334">
        <f>IF(recod2!$K334=0,0,IF(recod2!$K334=1,recod2!F334,"?"))</f>
        <v>0</v>
      </c>
      <c r="G334">
        <f>IF(recod2!$K334=0,0,IF(recod2!$K334=1,recod2!G334,"?"))</f>
        <v>0</v>
      </c>
      <c r="H334">
        <f>IF(recod2!$K334=0,0,IF(recod2!$K334=1,recod2!H334,"?"))</f>
        <v>0</v>
      </c>
      <c r="I334">
        <f>IF(recod2!$K334=0,0,IF(recod2!$K334=1,recod2!I334,"?"))</f>
        <v>0</v>
      </c>
      <c r="J334">
        <f>IF(recod2!$K334=0,0,IF(recod2!$K334=1,recod2!J334,"?"))</f>
        <v>0</v>
      </c>
    </row>
    <row r="335" spans="1:10" ht="12.75">
      <c r="A335">
        <f>recod2!A335</f>
        <v>11335</v>
      </c>
      <c r="B335" t="str">
        <f>recod2!B335</f>
        <v>SAINTE-COLOM BE-S UR -GUETTE </v>
      </c>
      <c r="C335">
        <f>recod2!C335</f>
        <v>57</v>
      </c>
      <c r="D335">
        <f>IF(recod2!$K335=0,0,IF(recod2!$K335=1,recod2!D335,"?"))</f>
        <v>1</v>
      </c>
      <c r="E335">
        <f>IF(recod2!$K335=0,0,IF(recod2!$K335=1,recod2!E335,"?"))</f>
        <v>1</v>
      </c>
      <c r="F335">
        <f>IF(recod2!$K335=0,0,IF(recod2!$K335=1,recod2!F335,"?"))</f>
        <v>2</v>
      </c>
      <c r="G335">
        <f>IF(recod2!$K335=0,0,IF(recod2!$K335=1,recod2!G335,"?"))</f>
        <v>1</v>
      </c>
      <c r="H335">
        <f>IF(recod2!$K335=0,0,IF(recod2!$K335=1,recod2!H335,"?"))</f>
        <v>1</v>
      </c>
      <c r="I335">
        <f>IF(recod2!$K335=0,0,IF(recod2!$K335=1,recod2!I335,"?"))</f>
        <v>1</v>
      </c>
      <c r="J335">
        <f>IF(recod2!$K335=0,0,IF(recod2!$K335=1,recod2!J335,"?"))</f>
        <v>2</v>
      </c>
    </row>
    <row r="336" spans="1:10" ht="12.75">
      <c r="A336">
        <f>recod2!A336</f>
        <v>11336</v>
      </c>
      <c r="B336" t="str">
        <f>recod2!B336</f>
        <v>SAINTE-COLOM BE-SU R - L' HERS </v>
      </c>
      <c r="C336">
        <f>recod2!C336</f>
        <v>539</v>
      </c>
      <c r="D336">
        <f>IF(recod2!$K336=0,0,IF(recod2!$K336=1,recod2!D336,"?"))</f>
        <v>2</v>
      </c>
      <c r="E336">
        <f>IF(recod2!$K336=0,0,IF(recod2!$K336=1,recod2!E336,"?"))</f>
        <v>1</v>
      </c>
      <c r="F336">
        <f>IF(recod2!$K336=0,0,IF(recod2!$K336=1,recod2!F336,"?"))</f>
        <v>1</v>
      </c>
      <c r="G336">
        <f>IF(recod2!$K336=0,0,IF(recod2!$K336=1,recod2!G336,"?"))</f>
        <v>1</v>
      </c>
      <c r="H336">
        <f>IF(recod2!$K336=0,0,IF(recod2!$K336=1,recod2!H336,"?"))</f>
        <v>1</v>
      </c>
      <c r="I336">
        <f>IF(recod2!$K336=0,0,IF(recod2!$K336=1,recod2!I336,"?"))</f>
        <v>1</v>
      </c>
      <c r="J336">
        <f>IF(recod2!$K336=0,0,IF(recod2!$K336=1,recod2!J336,"?"))</f>
        <v>1</v>
      </c>
    </row>
    <row r="337" spans="1:10" ht="12.75">
      <c r="A337">
        <f>recod2!A337</f>
        <v>11337</v>
      </c>
      <c r="B337" t="str">
        <f>recod2!B337</f>
        <v>SAINT -COUAT -D'AUDE </v>
      </c>
      <c r="C337">
        <f>recod2!C337</f>
        <v>339</v>
      </c>
      <c r="D337">
        <f>IF(recod2!$K337=0,0,IF(recod2!$K337=1,recod2!D337,"?"))</f>
        <v>2</v>
      </c>
      <c r="E337">
        <f>IF(recod2!$K337=0,0,IF(recod2!$K337=1,recod2!E337,"?"))</f>
        <v>1</v>
      </c>
      <c r="F337">
        <f>IF(recod2!$K337=0,0,IF(recod2!$K337=1,recod2!F337,"?"))</f>
        <v>1</v>
      </c>
      <c r="G337">
        <f>IF(recod2!$K337=0,0,IF(recod2!$K337=1,recod2!G337,"?"))</f>
        <v>2</v>
      </c>
      <c r="H337">
        <f>IF(recod2!$K337=0,0,IF(recod2!$K337=1,recod2!H337,"?"))</f>
        <v>1</v>
      </c>
      <c r="I337">
        <f>IF(recod2!$K337=0,0,IF(recod2!$K337=1,recod2!I337,"?"))</f>
        <v>1</v>
      </c>
      <c r="J337">
        <f>IF(recod2!$K337=0,0,IF(recod2!$K337=1,recod2!J337,"?"))</f>
        <v>1</v>
      </c>
    </row>
    <row r="338" spans="1:10" ht="12.75">
      <c r="A338">
        <f>recod2!A338</f>
        <v>11338</v>
      </c>
      <c r="B338" t="str">
        <f>recod2!B338</f>
        <v>SAINT -COUAT-DU-RAZES </v>
      </c>
      <c r="C338">
        <f>recod2!C338</f>
        <v>49</v>
      </c>
      <c r="D338">
        <f>IF(recod2!$K338=0,0,IF(recod2!$K338=1,recod2!D338,"?"))</f>
        <v>0</v>
      </c>
      <c r="E338">
        <f>IF(recod2!$K338=0,0,IF(recod2!$K338=1,recod2!E338,"?"))</f>
        <v>0</v>
      </c>
      <c r="F338">
        <f>IF(recod2!$K338=0,0,IF(recod2!$K338=1,recod2!F338,"?"))</f>
        <v>0</v>
      </c>
      <c r="G338">
        <f>IF(recod2!$K338=0,0,IF(recod2!$K338=1,recod2!G338,"?"))</f>
        <v>0</v>
      </c>
      <c r="H338">
        <f>IF(recod2!$K338=0,0,IF(recod2!$K338=1,recod2!H338,"?"))</f>
        <v>0</v>
      </c>
      <c r="I338">
        <f>IF(recod2!$K338=0,0,IF(recod2!$K338=1,recod2!I338,"?"))</f>
        <v>0</v>
      </c>
      <c r="J338">
        <f>IF(recod2!$K338=0,0,IF(recod2!$K338=1,recod2!J338,"?"))</f>
        <v>0</v>
      </c>
    </row>
    <row r="339" spans="1:10" ht="12.75">
      <c r="A339">
        <f>recod2!A339</f>
        <v>11339</v>
      </c>
      <c r="B339" t="str">
        <f>recod2!B339</f>
        <v>SAINT -DENIS </v>
      </c>
      <c r="C339">
        <f>recod2!C339</f>
        <v>389</v>
      </c>
      <c r="D339">
        <f>IF(recod2!$K339=0,0,IF(recod2!$K339=1,recod2!D339,"?"))</f>
        <v>1</v>
      </c>
      <c r="E339">
        <f>IF(recod2!$K339=0,0,IF(recod2!$K339=1,recod2!E339,"?"))</f>
        <v>1</v>
      </c>
      <c r="F339">
        <f>IF(recod2!$K339=0,0,IF(recod2!$K339=1,recod2!F339,"?"))</f>
        <v>1</v>
      </c>
      <c r="G339">
        <f>IF(recod2!$K339=0,0,IF(recod2!$K339=1,recod2!G339,"?"))</f>
        <v>2</v>
      </c>
      <c r="H339">
        <f>IF(recod2!$K339=0,0,IF(recod2!$K339=1,recod2!H339,"?"))</f>
        <v>1</v>
      </c>
      <c r="I339">
        <f>IF(recod2!$K339=0,0,IF(recod2!$K339=1,recod2!I339,"?"))</f>
        <v>1</v>
      </c>
      <c r="J339">
        <f>IF(recod2!$K339=0,0,IF(recod2!$K339=1,recod2!J339,"?"))</f>
        <v>1</v>
      </c>
    </row>
    <row r="340" spans="1:10" ht="12.75">
      <c r="A340">
        <f>recod2!A340</f>
        <v>11340</v>
      </c>
      <c r="B340" t="str">
        <f>recod2!B340</f>
        <v>SAINTE-EULALIE </v>
      </c>
      <c r="C340">
        <f>recod2!C340</f>
        <v>406</v>
      </c>
      <c r="D340">
        <f>IF(recod2!$K340=0,0,IF(recod2!$K340=1,recod2!D340,"?"))</f>
        <v>2</v>
      </c>
      <c r="E340">
        <f>IF(recod2!$K340=0,0,IF(recod2!$K340=1,recod2!E340,"?"))</f>
        <v>1</v>
      </c>
      <c r="F340">
        <f>IF(recod2!$K340=0,0,IF(recod2!$K340=1,recod2!F340,"?"))</f>
        <v>1</v>
      </c>
      <c r="G340">
        <f>IF(recod2!$K340=0,0,IF(recod2!$K340=1,recod2!G340,"?"))</f>
        <v>1</v>
      </c>
      <c r="H340">
        <f>IF(recod2!$K340=0,0,IF(recod2!$K340=1,recod2!H340,"?"))</f>
        <v>1</v>
      </c>
      <c r="I340">
        <f>IF(recod2!$K340=0,0,IF(recod2!$K340=1,recod2!I340,"?"))</f>
        <v>2</v>
      </c>
      <c r="J340">
        <f>IF(recod2!$K340=0,0,IF(recod2!$K340=1,recod2!J340,"?"))</f>
        <v>1</v>
      </c>
    </row>
    <row r="341" spans="1:10" ht="12.75">
      <c r="A341">
        <f>recod2!A341</f>
        <v>11341</v>
      </c>
      <c r="B341" t="str">
        <f>recod2!B341</f>
        <v>SAINT -FERRIOL </v>
      </c>
      <c r="C341">
        <f>recod2!C341</f>
        <v>147</v>
      </c>
      <c r="D341">
        <f>IF(recod2!$K341=0,0,IF(recod2!$K341=1,recod2!D341,"?"))</f>
        <v>1</v>
      </c>
      <c r="E341">
        <f>IF(recod2!$K341=0,0,IF(recod2!$K341=1,recod2!E341,"?"))</f>
        <v>1</v>
      </c>
      <c r="F341">
        <f>IF(recod2!$K341=0,0,IF(recod2!$K341=1,recod2!F341,"?"))</f>
        <v>2</v>
      </c>
      <c r="G341">
        <f>IF(recod2!$K341=0,0,IF(recod2!$K341=1,recod2!G341,"?"))</f>
        <v>2</v>
      </c>
      <c r="H341">
        <f>IF(recod2!$K341=0,0,IF(recod2!$K341=1,recod2!H341,"?"))</f>
        <v>1</v>
      </c>
      <c r="I341">
        <f>IF(recod2!$K341=0,0,IF(recod2!$K341=1,recod2!I341,"?"))</f>
        <v>1</v>
      </c>
      <c r="J341">
        <f>IF(recod2!$K341=0,0,IF(recod2!$K341=1,recod2!J341,"?"))</f>
        <v>1</v>
      </c>
    </row>
    <row r="342" spans="1:10" ht="12.75">
      <c r="A342">
        <f>recod2!A342</f>
        <v>11342</v>
      </c>
      <c r="B342" t="str">
        <f>recod2!B342</f>
        <v>SAINT -FRICHOUX </v>
      </c>
      <c r="C342">
        <f>recod2!C342</f>
        <v>181</v>
      </c>
      <c r="D342">
        <f>IF(recod2!$K342=0,0,IF(recod2!$K342=1,recod2!D342,"?"))</f>
        <v>0</v>
      </c>
      <c r="E342">
        <f>IF(recod2!$K342=0,0,IF(recod2!$K342=1,recod2!E342,"?"))</f>
        <v>0</v>
      </c>
      <c r="F342">
        <f>IF(recod2!$K342=0,0,IF(recod2!$K342=1,recod2!F342,"?"))</f>
        <v>0</v>
      </c>
      <c r="G342">
        <f>IF(recod2!$K342=0,0,IF(recod2!$K342=1,recod2!G342,"?"))</f>
        <v>0</v>
      </c>
      <c r="H342">
        <f>IF(recod2!$K342=0,0,IF(recod2!$K342=1,recod2!H342,"?"))</f>
        <v>0</v>
      </c>
      <c r="I342">
        <f>IF(recod2!$K342=0,0,IF(recod2!$K342=1,recod2!I342,"?"))</f>
        <v>0</v>
      </c>
      <c r="J342">
        <f>IF(recod2!$K342=0,0,IF(recod2!$K342=1,recod2!J342,"?"))</f>
        <v>0</v>
      </c>
    </row>
    <row r="343" spans="1:10" ht="12.75">
      <c r="A343">
        <f>recod2!A343</f>
        <v>11343</v>
      </c>
      <c r="B343" t="str">
        <f>recod2!B343</f>
        <v>SAINT -GAUDERIC </v>
      </c>
      <c r="C343">
        <f>recod2!C343</f>
        <v>58</v>
      </c>
      <c r="D343">
        <f>IF(recod2!$K343=0,0,IF(recod2!$K343=1,recod2!D343,"?"))</f>
        <v>1</v>
      </c>
      <c r="E343">
        <f>IF(recod2!$K343=0,0,IF(recod2!$K343=1,recod2!E343,"?"))</f>
        <v>1</v>
      </c>
      <c r="F343">
        <f>IF(recod2!$K343=0,0,IF(recod2!$K343=1,recod2!F343,"?"))</f>
        <v>1</v>
      </c>
      <c r="G343">
        <f>IF(recod2!$K343=0,0,IF(recod2!$K343=1,recod2!G343,"?"))</f>
        <v>1</v>
      </c>
      <c r="H343">
        <f>IF(recod2!$K343=0,0,IF(recod2!$K343=1,recod2!H343,"?"))</f>
        <v>1</v>
      </c>
      <c r="I343">
        <f>IF(recod2!$K343=0,0,IF(recod2!$K343=1,recod2!I343,"?"))</f>
        <v>2</v>
      </c>
      <c r="J343">
        <f>IF(recod2!$K343=0,0,IF(recod2!$K343=1,recod2!J343,"?"))</f>
        <v>1</v>
      </c>
    </row>
    <row r="344" spans="1:10" ht="12.75">
      <c r="A344">
        <f>recod2!A344</f>
        <v>11344</v>
      </c>
      <c r="B344" t="str">
        <f>recod2!B344</f>
        <v>SAINT -HILAIRE </v>
      </c>
      <c r="C344">
        <f>recod2!C344</f>
        <v>699</v>
      </c>
      <c r="D344">
        <f>IF(recod2!$K344=0,0,IF(recod2!$K344=1,recod2!D344,"?"))</f>
        <v>2</v>
      </c>
      <c r="E344">
        <f>IF(recod2!$K344=0,0,IF(recod2!$K344=1,recod2!E344,"?"))</f>
        <v>1</v>
      </c>
      <c r="F344">
        <f>IF(recod2!$K344=0,0,IF(recod2!$K344=1,recod2!F344,"?"))</f>
        <v>1</v>
      </c>
      <c r="G344">
        <f>IF(recod2!$K344=0,0,IF(recod2!$K344=1,recod2!G344,"?"))</f>
        <v>2</v>
      </c>
      <c r="H344">
        <f>IF(recod2!$K344=0,0,IF(recod2!$K344=1,recod2!H344,"?"))</f>
        <v>1</v>
      </c>
      <c r="I344">
        <f>IF(recod2!$K344=0,0,IF(recod2!$K344=1,recod2!I344,"?"))</f>
        <v>1</v>
      </c>
      <c r="J344">
        <f>IF(recod2!$K344=0,0,IF(recod2!$K344=1,recod2!J344,"?"))</f>
        <v>1</v>
      </c>
    </row>
    <row r="345" spans="1:10" ht="12.75">
      <c r="A345">
        <f>recod2!A345</f>
        <v>11345</v>
      </c>
      <c r="B345" t="str">
        <f>recod2!B345</f>
        <v>SAINT-JEAN-DE-BARROU </v>
      </c>
      <c r="C345">
        <f>recod2!C345</f>
        <v>204</v>
      </c>
      <c r="D345">
        <f>IF(recod2!$K345=0,0,IF(recod2!$K345=1,recod2!D345,"?"))</f>
        <v>2</v>
      </c>
      <c r="E345">
        <f>IF(recod2!$K345=0,0,IF(recod2!$K345=1,recod2!E345,"?"))</f>
        <v>1</v>
      </c>
      <c r="F345">
        <f>IF(recod2!$K345=0,0,IF(recod2!$K345=1,recod2!F345,"?"))</f>
        <v>2</v>
      </c>
      <c r="G345">
        <f>IF(recod2!$K345=0,0,IF(recod2!$K345=1,recod2!G345,"?"))</f>
        <v>2</v>
      </c>
      <c r="H345">
        <f>IF(recod2!$K345=0,0,IF(recod2!$K345=1,recod2!H345,"?"))</f>
        <v>1</v>
      </c>
      <c r="I345">
        <f>IF(recod2!$K345=0,0,IF(recod2!$K345=1,recod2!I345,"?"))</f>
        <v>1</v>
      </c>
      <c r="J345">
        <f>IF(recod2!$K345=0,0,IF(recod2!$K345=1,recod2!J345,"?"))</f>
        <v>1</v>
      </c>
    </row>
    <row r="346" spans="1:10" ht="12.75">
      <c r="A346">
        <f>recod2!A346</f>
        <v>11346</v>
      </c>
      <c r="B346" t="str">
        <f>recod2!B346</f>
        <v>SAINT -JEAN-DE-PARACOL </v>
      </c>
      <c r="C346">
        <f>recod2!C346</f>
        <v>94</v>
      </c>
      <c r="D346">
        <f>IF(recod2!$K346=0,0,IF(recod2!$K346=1,recod2!D346,"?"))</f>
        <v>0</v>
      </c>
      <c r="E346">
        <f>IF(recod2!$K346=0,0,IF(recod2!$K346=1,recod2!E346,"?"))</f>
        <v>0</v>
      </c>
      <c r="F346">
        <f>IF(recod2!$K346=0,0,IF(recod2!$K346=1,recod2!F346,"?"))</f>
        <v>0</v>
      </c>
      <c r="G346">
        <f>IF(recod2!$K346=0,0,IF(recod2!$K346=1,recod2!G346,"?"))</f>
        <v>0</v>
      </c>
      <c r="H346">
        <f>IF(recod2!$K346=0,0,IF(recod2!$K346=1,recod2!H346,"?"))</f>
        <v>0</v>
      </c>
      <c r="I346">
        <f>IF(recod2!$K346=0,0,IF(recod2!$K346=1,recod2!I346,"?"))</f>
        <v>0</v>
      </c>
      <c r="J346">
        <f>IF(recod2!$K346=0,0,IF(recod2!$K346=1,recod2!J346,"?"))</f>
        <v>0</v>
      </c>
    </row>
    <row r="347" spans="1:10" ht="12.75">
      <c r="A347">
        <f>recod2!A347</f>
        <v>11347</v>
      </c>
      <c r="B347" t="str">
        <f>recod2!B347</f>
        <v>SAINT-JULIA-DE-BEC </v>
      </c>
      <c r="C347">
        <f>recod2!C347</f>
        <v>97</v>
      </c>
      <c r="D347">
        <f>IF(recod2!$K347=0,0,IF(recod2!$K347=1,recod2!D347,"?"))</f>
        <v>1</v>
      </c>
      <c r="E347">
        <f>IF(recod2!$K347=0,0,IF(recod2!$K347=1,recod2!E347,"?"))</f>
        <v>1</v>
      </c>
      <c r="F347">
        <f>IF(recod2!$K347=0,0,IF(recod2!$K347=1,recod2!F347,"?"))</f>
        <v>2</v>
      </c>
      <c r="G347">
        <f>IF(recod2!$K347=0,0,IF(recod2!$K347=1,recod2!G347,"?"))</f>
        <v>2</v>
      </c>
      <c r="H347">
        <f>IF(recod2!$K347=0,0,IF(recod2!$K347=1,recod2!H347,"?"))</f>
        <v>1</v>
      </c>
      <c r="I347">
        <f>IF(recod2!$K347=0,0,IF(recod2!$K347=1,recod2!I347,"?"))</f>
        <v>1</v>
      </c>
      <c r="J347">
        <f>IF(recod2!$K347=0,0,IF(recod2!$K347=1,recod2!J347,"?"))</f>
        <v>1</v>
      </c>
    </row>
    <row r="348" spans="1:10" ht="12.75">
      <c r="A348">
        <f>recod2!A348</f>
        <v>11348</v>
      </c>
      <c r="B348" t="str">
        <f>recod2!B348</f>
        <v>SAINT-JULIEN-DE-BRIOLA </v>
      </c>
      <c r="C348">
        <f>recod2!C348</f>
        <v>75</v>
      </c>
      <c r="D348">
        <f>IF(recod2!$K348=0,0,IF(recod2!$K348=1,recod2!D348,"?"))</f>
        <v>1</v>
      </c>
      <c r="E348">
        <f>IF(recod2!$K348=0,0,IF(recod2!$K348=1,recod2!E348,"?"))</f>
        <v>1</v>
      </c>
      <c r="F348">
        <f>IF(recod2!$K348=0,0,IF(recod2!$K348=1,recod2!F348,"?"))</f>
        <v>1</v>
      </c>
      <c r="G348">
        <f>IF(recod2!$K348=0,0,IF(recod2!$K348=1,recod2!G348,"?"))</f>
        <v>1</v>
      </c>
      <c r="H348">
        <f>IF(recod2!$K348=0,0,IF(recod2!$K348=1,recod2!H348,"?"))</f>
        <v>1</v>
      </c>
      <c r="I348">
        <f>IF(recod2!$K348=0,0,IF(recod2!$K348=1,recod2!I348,"?"))</f>
        <v>2</v>
      </c>
      <c r="J348">
        <f>IF(recod2!$K348=0,0,IF(recod2!$K348=1,recod2!J348,"?"))</f>
        <v>1</v>
      </c>
    </row>
    <row r="349" spans="1:10" ht="12.75">
      <c r="A349">
        <f>recod2!A349</f>
        <v>11350</v>
      </c>
      <c r="B349" t="str">
        <f>recod2!B349</f>
        <v>SAINT-JUST -ET -LE-BEZU </v>
      </c>
      <c r="C349">
        <f>recod2!C349</f>
        <v>62</v>
      </c>
      <c r="D349">
        <f>IF(recod2!$K349=0,0,IF(recod2!$K349=1,recod2!D349,"?"))</f>
        <v>1</v>
      </c>
      <c r="E349">
        <f>IF(recod2!$K349=0,0,IF(recod2!$K349=1,recod2!E349,"?"))</f>
        <v>1</v>
      </c>
      <c r="F349">
        <f>IF(recod2!$K349=0,0,IF(recod2!$K349=1,recod2!F349,"?"))</f>
        <v>2</v>
      </c>
      <c r="G349">
        <f>IF(recod2!$K349=0,0,IF(recod2!$K349=1,recod2!G349,"?"))</f>
        <v>2</v>
      </c>
      <c r="H349">
        <f>IF(recod2!$K349=0,0,IF(recod2!$K349=1,recod2!H349,"?"))</f>
        <v>1</v>
      </c>
      <c r="I349">
        <f>IF(recod2!$K349=0,0,IF(recod2!$K349=1,recod2!I349,"?"))</f>
        <v>1</v>
      </c>
      <c r="J349">
        <f>IF(recod2!$K349=0,0,IF(recod2!$K349=1,recod2!J349,"?"))</f>
        <v>1</v>
      </c>
    </row>
    <row r="350" spans="1:10" ht="12.75">
      <c r="A350">
        <f>recod2!A350</f>
        <v>11351</v>
      </c>
      <c r="B350" t="str">
        <f>recod2!B350</f>
        <v>SAINT -LAURENT -DE-LA- CABRERISSE </v>
      </c>
      <c r="C350">
        <f>recod2!C350</f>
        <v>999999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</row>
    <row r="351" spans="1:10" ht="12.75">
      <c r="A351">
        <f>recod2!A351</f>
        <v>11352</v>
      </c>
      <c r="B351" t="str">
        <f>recod2!B351</f>
        <v>SAINT -LOUIS-ET -PARAHOU </v>
      </c>
      <c r="C351">
        <f>recod2!C351</f>
        <v>35</v>
      </c>
      <c r="D351">
        <f>IF(recod2!$K351=0,0,IF(recod2!$K351=1,recod2!D351,"?"))</f>
        <v>1</v>
      </c>
      <c r="E351">
        <f>IF(recod2!$K351=0,0,IF(recod2!$K351=1,recod2!E351,"?"))</f>
        <v>1</v>
      </c>
      <c r="F351">
        <f>IF(recod2!$K351=0,0,IF(recod2!$K351=1,recod2!F351,"?"))</f>
        <v>2</v>
      </c>
      <c r="G351">
        <f>IF(recod2!$K351=0,0,IF(recod2!$K351=1,recod2!G351,"?"))</f>
        <v>2</v>
      </c>
      <c r="H351">
        <f>IF(recod2!$K351=0,0,IF(recod2!$K351=1,recod2!H351,"?"))</f>
        <v>1</v>
      </c>
      <c r="I351">
        <f>IF(recod2!$K351=0,0,IF(recod2!$K351=1,recod2!I351,"?"))</f>
        <v>1</v>
      </c>
      <c r="J351">
        <f>IF(recod2!$K351=0,0,IF(recod2!$K351=1,recod2!J351,"?"))</f>
        <v>1</v>
      </c>
    </row>
    <row r="352" spans="1:10" ht="12.75">
      <c r="A352">
        <f>recod2!A352</f>
        <v>11353</v>
      </c>
      <c r="B352" t="str">
        <f>recod2!B352</f>
        <v>SAINT-MARCEL-SUR-AUDE </v>
      </c>
      <c r="C352">
        <f>recod2!C352</f>
        <v>1268</v>
      </c>
      <c r="D352">
        <f>IF(recod2!$K352=0,0,IF(recod2!$K352=1,recod2!D352,"?"))</f>
        <v>2</v>
      </c>
      <c r="E352">
        <f>IF(recod2!$K352=0,0,IF(recod2!$K352=1,recod2!E352,"?"))</f>
        <v>1</v>
      </c>
      <c r="F352">
        <f>IF(recod2!$K352=0,0,IF(recod2!$K352=1,recod2!F352,"?"))</f>
        <v>1</v>
      </c>
      <c r="G352">
        <f>IF(recod2!$K352=0,0,IF(recod2!$K352=1,recod2!G352,"?"))</f>
        <v>1</v>
      </c>
      <c r="H352">
        <f>IF(recod2!$K352=0,0,IF(recod2!$K352=1,recod2!H352,"?"))</f>
        <v>1</v>
      </c>
      <c r="I352">
        <f>IF(recod2!$K352=0,0,IF(recod2!$K352=1,recod2!I352,"?"))</f>
        <v>2</v>
      </c>
      <c r="J352">
        <f>IF(recod2!$K352=0,0,IF(recod2!$K352=1,recod2!J352,"?"))</f>
        <v>1</v>
      </c>
    </row>
    <row r="353" spans="1:10" ht="12.75">
      <c r="A353">
        <f>recod2!A353</f>
        <v>11354</v>
      </c>
      <c r="B353" t="str">
        <f>recod2!B353</f>
        <v>SAINT-MARTIN-DES-PUITS </v>
      </c>
      <c r="C353">
        <f>recod2!C353</f>
        <v>13</v>
      </c>
      <c r="D353">
        <f>IF(recod2!$K353=0,0,IF(recod2!$K353=1,recod2!D353,"?"))</f>
        <v>2</v>
      </c>
      <c r="E353">
        <f>IF(recod2!$K353=0,0,IF(recod2!$K353=1,recod2!E353,"?"))</f>
        <v>1</v>
      </c>
      <c r="F353">
        <f>IF(recod2!$K353=0,0,IF(recod2!$K353=1,recod2!F353,"?"))</f>
        <v>1</v>
      </c>
      <c r="G353">
        <f>IF(recod2!$K353=0,0,IF(recod2!$K353=1,recod2!G353,"?"))</f>
        <v>2</v>
      </c>
      <c r="H353">
        <f>IF(recod2!$K353=0,0,IF(recod2!$K353=1,recod2!H353,"?"))</f>
        <v>1</v>
      </c>
      <c r="I353">
        <f>IF(recod2!$K353=0,0,IF(recod2!$K353=1,recod2!I353,"?"))</f>
        <v>1</v>
      </c>
      <c r="J353">
        <f>IF(recod2!$K353=0,0,IF(recod2!$K353=1,recod2!J353,"?"))</f>
        <v>1</v>
      </c>
    </row>
    <row r="354" spans="1:10" ht="12.75">
      <c r="A354">
        <f>recod2!A354</f>
        <v>11355</v>
      </c>
      <c r="B354" t="str">
        <f>recod2!B354</f>
        <v>SAINT -MARTIN-DE- VILLEREGLAN </v>
      </c>
      <c r="C354">
        <f>recod2!C354</f>
        <v>999999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</row>
    <row r="355" spans="1:10" ht="12.75">
      <c r="A355">
        <f>recod2!A355</f>
        <v>11356</v>
      </c>
      <c r="B355" t="str">
        <f>recod2!B355</f>
        <v>SAINT -MARTIN-LALANDE </v>
      </c>
      <c r="C355">
        <f>recod2!C355</f>
        <v>959</v>
      </c>
      <c r="D355">
        <f>IF(recod2!$K355=0,0,IF(recod2!$K355=1,recod2!D355,"?"))</f>
        <v>2</v>
      </c>
      <c r="E355">
        <f>IF(recod2!$K355=0,0,IF(recod2!$K355=1,recod2!E355,"?"))</f>
        <v>1</v>
      </c>
      <c r="F355">
        <f>IF(recod2!$K355=0,0,IF(recod2!$K355=1,recod2!F355,"?"))</f>
        <v>1</v>
      </c>
      <c r="G355">
        <f>IF(recod2!$K355=0,0,IF(recod2!$K355=1,recod2!G355,"?"))</f>
        <v>1</v>
      </c>
      <c r="H355">
        <f>IF(recod2!$K355=0,0,IF(recod2!$K355=1,recod2!H355,"?"))</f>
        <v>1</v>
      </c>
      <c r="I355">
        <f>IF(recod2!$K355=0,0,IF(recod2!$K355=1,recod2!I355,"?"))</f>
        <v>2</v>
      </c>
      <c r="J355">
        <f>IF(recod2!$K355=0,0,IF(recod2!$K355=1,recod2!J355,"?"))</f>
        <v>1</v>
      </c>
    </row>
    <row r="356" spans="1:10" ht="12.75">
      <c r="A356">
        <f>recod2!A356</f>
        <v>11357</v>
      </c>
      <c r="B356" t="str">
        <f>recod2!B356</f>
        <v>SAINT - MARTIN-LE-VIEIL </v>
      </c>
      <c r="C356">
        <f>recod2!C356</f>
        <v>191</v>
      </c>
      <c r="D356">
        <f>IF(recod2!$K356=0,0,IF(recod2!$K356=1,recod2!D356,"?"))</f>
        <v>1</v>
      </c>
      <c r="E356">
        <f>IF(recod2!$K356=0,0,IF(recod2!$K356=1,recod2!E356,"?"))</f>
        <v>1</v>
      </c>
      <c r="F356">
        <f>IF(recod2!$K356=0,0,IF(recod2!$K356=1,recod2!F356,"?"))</f>
        <v>1</v>
      </c>
      <c r="G356">
        <f>IF(recod2!$K356=0,0,IF(recod2!$K356=1,recod2!G356,"?"))</f>
        <v>2</v>
      </c>
      <c r="H356">
        <f>IF(recod2!$K356=0,0,IF(recod2!$K356=1,recod2!H356,"?"))</f>
        <v>1</v>
      </c>
      <c r="I356">
        <f>IF(recod2!$K356=0,0,IF(recod2!$K356=1,recod2!I356,"?"))</f>
        <v>1</v>
      </c>
      <c r="J356">
        <f>IF(recod2!$K356=0,0,IF(recod2!$K356=1,recod2!J356,"?"))</f>
        <v>1</v>
      </c>
    </row>
    <row r="357" spans="1:10" ht="12.75">
      <c r="A357">
        <f>recod2!A357</f>
        <v>11358</v>
      </c>
      <c r="B357" t="str">
        <f>recod2!B357</f>
        <v>SAINT -MARTIN-LYS </v>
      </c>
      <c r="C357">
        <f>recod2!C357</f>
        <v>46</v>
      </c>
      <c r="D357">
        <f>IF(recod2!$K357=0,0,IF(recod2!$K357=1,recod2!D357,"?"))</f>
        <v>1</v>
      </c>
      <c r="E357">
        <f>IF(recod2!$K357=0,0,IF(recod2!$K357=1,recod2!E357,"?"))</f>
        <v>1</v>
      </c>
      <c r="F357">
        <f>IF(recod2!$K357=0,0,IF(recod2!$K357=1,recod2!F357,"?"))</f>
        <v>2</v>
      </c>
      <c r="G357">
        <f>IF(recod2!$K357=0,0,IF(recod2!$K357=1,recod2!G357,"?"))</f>
        <v>2</v>
      </c>
      <c r="H357">
        <f>IF(recod2!$K357=0,0,IF(recod2!$K357=1,recod2!H357,"?"))</f>
        <v>1</v>
      </c>
      <c r="I357">
        <f>IF(recod2!$K357=0,0,IF(recod2!$K357=1,recod2!I357,"?"))</f>
        <v>2</v>
      </c>
      <c r="J357">
        <f>IF(recod2!$K357=0,0,IF(recod2!$K357=1,recod2!J357,"?"))</f>
        <v>2</v>
      </c>
    </row>
    <row r="358" spans="1:10" ht="12.75">
      <c r="A358">
        <f>recod2!A358</f>
        <v>11359</v>
      </c>
      <c r="B358" t="str">
        <f>recod2!B358</f>
        <v>SAINT -MICHEL -DE-LANES </v>
      </c>
      <c r="C358">
        <f>recod2!C358</f>
        <v>283</v>
      </c>
      <c r="D358">
        <f>IF(recod2!$K358=0,0,IF(recod2!$K358=1,recod2!D358,"?"))</f>
        <v>2</v>
      </c>
      <c r="E358">
        <f>IF(recod2!$K358=0,0,IF(recod2!$K358=1,recod2!E358,"?"))</f>
        <v>1</v>
      </c>
      <c r="F358">
        <f>IF(recod2!$K358=0,0,IF(recod2!$K358=1,recod2!F358,"?"))</f>
        <v>1</v>
      </c>
      <c r="G358">
        <f>IF(recod2!$K358=0,0,IF(recod2!$K358=1,recod2!G358,"?"))</f>
        <v>1</v>
      </c>
      <c r="H358">
        <f>IF(recod2!$K358=0,0,IF(recod2!$K358=1,recod2!H358,"?"))</f>
        <v>1</v>
      </c>
      <c r="I358">
        <f>IF(recod2!$K358=0,0,IF(recod2!$K358=1,recod2!I358,"?"))</f>
        <v>1</v>
      </c>
      <c r="J358">
        <f>IF(recod2!$K358=0,0,IF(recod2!$K358=1,recod2!J358,"?"))</f>
        <v>2</v>
      </c>
    </row>
    <row r="359" spans="1:10" ht="12.75">
      <c r="A359">
        <f>recod2!A359</f>
        <v>11360</v>
      </c>
      <c r="B359" t="str">
        <f>recod2!B359</f>
        <v>SAINT -NAZAIRE-D'AUDE </v>
      </c>
      <c r="C359">
        <f>recod2!C359</f>
        <v>1113</v>
      </c>
      <c r="D359">
        <f>IF(recod2!$K359=0,0,IF(recod2!$K359=1,recod2!D359,"?"))</f>
        <v>2</v>
      </c>
      <c r="E359">
        <f>IF(recod2!$K359=0,0,IF(recod2!$K359=1,recod2!E359,"?"))</f>
        <v>1</v>
      </c>
      <c r="F359">
        <f>IF(recod2!$K359=0,0,IF(recod2!$K359=1,recod2!F359,"?"))</f>
        <v>1</v>
      </c>
      <c r="G359">
        <f>IF(recod2!$K359=0,0,IF(recod2!$K359=1,recod2!G359,"?"))</f>
        <v>1</v>
      </c>
      <c r="H359">
        <f>IF(recod2!$K359=0,0,IF(recod2!$K359=1,recod2!H359,"?"))</f>
        <v>1</v>
      </c>
      <c r="I359">
        <f>IF(recod2!$K359=0,0,IF(recod2!$K359=1,recod2!I359,"?"))</f>
        <v>1</v>
      </c>
      <c r="J359">
        <f>IF(recod2!$K359=0,0,IF(recod2!$K359=1,recod2!J359,"?"))</f>
        <v>1</v>
      </c>
    </row>
    <row r="360" spans="1:10" ht="12.75">
      <c r="A360">
        <f>recod2!A360</f>
        <v>11361</v>
      </c>
      <c r="B360" t="str">
        <f>recod2!B360</f>
        <v>SAINT-PAPOUL </v>
      </c>
      <c r="C360">
        <f>recod2!C360</f>
        <v>770</v>
      </c>
      <c r="D360">
        <f>IF(recod2!$K360=0,0,IF(recod2!$K360=1,recod2!D360,"?"))</f>
        <v>2</v>
      </c>
      <c r="E360">
        <f>IF(recod2!$K360=0,0,IF(recod2!$K360=1,recod2!E360,"?"))</f>
        <v>1</v>
      </c>
      <c r="F360">
        <f>IF(recod2!$K360=0,0,IF(recod2!$K360=1,recod2!F360,"?"))</f>
        <v>1</v>
      </c>
      <c r="G360">
        <f>IF(recod2!$K360=0,0,IF(recod2!$K360=1,recod2!G360,"?"))</f>
        <v>2</v>
      </c>
      <c r="H360">
        <f>IF(recod2!$K360=0,0,IF(recod2!$K360=1,recod2!H360,"?"))</f>
        <v>1</v>
      </c>
      <c r="I360">
        <f>IF(recod2!$K360=0,0,IF(recod2!$K360=1,recod2!I360,"?"))</f>
        <v>1</v>
      </c>
      <c r="J360">
        <f>IF(recod2!$K360=0,0,IF(recod2!$K360=1,recod2!J360,"?"))</f>
        <v>1</v>
      </c>
    </row>
    <row r="361" spans="1:10" ht="12.75">
      <c r="A361">
        <f>recod2!A361</f>
        <v>11362</v>
      </c>
      <c r="B361" t="str">
        <f>recod2!B361</f>
        <v>SAINT -PAULET </v>
      </c>
      <c r="C361">
        <f>recod2!C361</f>
        <v>155</v>
      </c>
      <c r="D361">
        <f>IF(recod2!$K361=0,0,IF(recod2!$K361=1,recod2!D361,"?"))</f>
        <v>1</v>
      </c>
      <c r="E361">
        <f>IF(recod2!$K361=0,0,IF(recod2!$K361=1,recod2!E361,"?"))</f>
        <v>1</v>
      </c>
      <c r="F361">
        <f>IF(recod2!$K361=0,0,IF(recod2!$K361=1,recod2!F361,"?"))</f>
        <v>1</v>
      </c>
      <c r="G361">
        <f>IF(recod2!$K361=0,0,IF(recod2!$K361=1,recod2!G361,"?"))</f>
        <v>1</v>
      </c>
      <c r="H361">
        <f>IF(recod2!$K361=0,0,IF(recod2!$K361=1,recod2!H361,"?"))</f>
        <v>1</v>
      </c>
      <c r="I361">
        <f>IF(recod2!$K361=0,0,IF(recod2!$K361=1,recod2!I361,"?"))</f>
        <v>2</v>
      </c>
      <c r="J361">
        <f>IF(recod2!$K361=0,0,IF(recod2!$K361=1,recod2!J361,"?"))</f>
        <v>1</v>
      </c>
    </row>
    <row r="362" spans="1:10" ht="12.75">
      <c r="A362">
        <f>recod2!A362</f>
        <v>11363</v>
      </c>
      <c r="B362" t="str">
        <f>recod2!B362</f>
        <v>SAINT-PIERRE-DES-CHAMPS </v>
      </c>
      <c r="C362">
        <f>recod2!C362</f>
        <v>127</v>
      </c>
      <c r="D362">
        <f>IF(recod2!$K362=0,0,IF(recod2!$K362=1,recod2!D362,"?"))</f>
        <v>2</v>
      </c>
      <c r="E362">
        <f>IF(recod2!$K362=0,0,IF(recod2!$K362=1,recod2!E362,"?"))</f>
        <v>1</v>
      </c>
      <c r="F362">
        <f>IF(recod2!$K362=0,0,IF(recod2!$K362=1,recod2!F362,"?"))</f>
        <v>1</v>
      </c>
      <c r="G362">
        <f>IF(recod2!$K362=0,0,IF(recod2!$K362=1,recod2!G362,"?"))</f>
        <v>2</v>
      </c>
      <c r="H362">
        <f>IF(recod2!$K362=0,0,IF(recod2!$K362=1,recod2!H362,"?"))</f>
        <v>1</v>
      </c>
      <c r="I362">
        <f>IF(recod2!$K362=0,0,IF(recod2!$K362=1,recod2!I362,"?"))</f>
        <v>1</v>
      </c>
      <c r="J362">
        <f>IF(recod2!$K362=0,0,IF(recod2!$K362=1,recod2!J362,"?"))</f>
        <v>1</v>
      </c>
    </row>
    <row r="363" spans="1:10" ht="12.75">
      <c r="A363">
        <f>recod2!A363</f>
        <v>11364</v>
      </c>
      <c r="B363" t="str">
        <f>recod2!B363</f>
        <v>SAINT -POLYCARPE </v>
      </c>
      <c r="C363">
        <f>recod2!C363</f>
        <v>185</v>
      </c>
      <c r="D363">
        <f>IF(recod2!$K363=0,0,IF(recod2!$K363=1,recod2!D363,"?"))</f>
        <v>1</v>
      </c>
      <c r="E363">
        <f>IF(recod2!$K363=0,0,IF(recod2!$K363=1,recod2!E363,"?"))</f>
        <v>1</v>
      </c>
      <c r="F363">
        <f>IF(recod2!$K363=0,0,IF(recod2!$K363=1,recod2!F363,"?"))</f>
        <v>1</v>
      </c>
      <c r="G363">
        <f>IF(recod2!$K363=0,0,IF(recod2!$K363=1,recod2!G363,"?"))</f>
        <v>2</v>
      </c>
      <c r="H363">
        <f>IF(recod2!$K363=0,0,IF(recod2!$K363=1,recod2!H363,"?"))</f>
        <v>1</v>
      </c>
      <c r="I363">
        <f>IF(recod2!$K363=0,0,IF(recod2!$K363=1,recod2!I363,"?"))</f>
        <v>1</v>
      </c>
      <c r="J363">
        <f>IF(recod2!$K363=0,0,IF(recod2!$K363=1,recod2!J363,"?"))</f>
        <v>1</v>
      </c>
    </row>
    <row r="364" spans="1:10" ht="12.75">
      <c r="A364">
        <f>recod2!A364</f>
        <v>11365</v>
      </c>
      <c r="B364" t="str">
        <f>recod2!B364</f>
        <v>SAINT-SERNIN </v>
      </c>
      <c r="C364">
        <f>recod2!C364</f>
        <v>40</v>
      </c>
      <c r="D364">
        <f>IF(recod2!$K364=0,0,IF(recod2!$K364=1,recod2!D364,"?"))</f>
        <v>0</v>
      </c>
      <c r="E364">
        <f>IF(recod2!$K364=0,0,IF(recod2!$K364=1,recod2!E364,"?"))</f>
        <v>0</v>
      </c>
      <c r="F364">
        <f>IF(recod2!$K364=0,0,IF(recod2!$K364=1,recod2!F364,"?"))</f>
        <v>0</v>
      </c>
      <c r="G364">
        <f>IF(recod2!$K364=0,0,IF(recod2!$K364=1,recod2!G364,"?"))</f>
        <v>0</v>
      </c>
      <c r="H364">
        <f>IF(recod2!$K364=0,0,IF(recod2!$K364=1,recod2!H364,"?"))</f>
        <v>0</v>
      </c>
      <c r="I364">
        <f>IF(recod2!$K364=0,0,IF(recod2!$K364=1,recod2!I364,"?"))</f>
        <v>0</v>
      </c>
      <c r="J364">
        <f>IF(recod2!$K364=0,0,IF(recod2!$K364=1,recod2!J364,"?"))</f>
        <v>0</v>
      </c>
    </row>
    <row r="365" spans="1:10" ht="12.75">
      <c r="A365">
        <f>recod2!A365</f>
        <v>11366</v>
      </c>
      <c r="B365" t="str">
        <f>recod2!B365</f>
        <v>SAINTE-VALIERE </v>
      </c>
      <c r="C365">
        <f>recod2!C365</f>
        <v>392</v>
      </c>
      <c r="D365">
        <f>IF(recod2!$K365=0,0,IF(recod2!$K365=1,recod2!D365,"?"))</f>
        <v>1</v>
      </c>
      <c r="E365">
        <f>IF(recod2!$K365=0,0,IF(recod2!$K365=1,recod2!E365,"?"))</f>
        <v>1</v>
      </c>
      <c r="F365">
        <f>IF(recod2!$K365=0,0,IF(recod2!$K365=1,recod2!F365,"?"))</f>
        <v>1</v>
      </c>
      <c r="G365">
        <f>IF(recod2!$K365=0,0,IF(recod2!$K365=1,recod2!G365,"?"))</f>
        <v>2</v>
      </c>
      <c r="H365">
        <f>IF(recod2!$K365=0,0,IF(recod2!$K365=1,recod2!H365,"?"))</f>
        <v>1</v>
      </c>
      <c r="I365">
        <f>IF(recod2!$K365=0,0,IF(recod2!$K365=1,recod2!I365,"?"))</f>
        <v>2</v>
      </c>
      <c r="J365">
        <f>IF(recod2!$K365=0,0,IF(recod2!$K365=1,recod2!J365,"?"))</f>
        <v>1</v>
      </c>
    </row>
    <row r="366" spans="1:10" ht="12.75">
      <c r="A366">
        <f>recod2!A366</f>
        <v>11367</v>
      </c>
      <c r="B366" t="str">
        <f>recod2!B366</f>
        <v>SAISSAC </v>
      </c>
      <c r="C366">
        <f>recod2!C366</f>
        <v>923</v>
      </c>
      <c r="D366">
        <f>IF(recod2!$K366=0,0,IF(recod2!$K366=1,recod2!D366,"?"))</f>
        <v>2</v>
      </c>
      <c r="E366">
        <f>IF(recod2!$K366=0,0,IF(recod2!$K366=1,recod2!E366,"?"))</f>
        <v>1</v>
      </c>
      <c r="F366">
        <f>IF(recod2!$K366=0,0,IF(recod2!$K366=1,recod2!F366,"?"))</f>
        <v>1</v>
      </c>
      <c r="G366">
        <f>IF(recod2!$K366=0,0,IF(recod2!$K366=1,recod2!G366,"?"))</f>
        <v>2</v>
      </c>
      <c r="H366">
        <f>IF(recod2!$K366=0,0,IF(recod2!$K366=1,recod2!H366,"?"))</f>
        <v>1</v>
      </c>
      <c r="I366">
        <f>IF(recod2!$K366=0,0,IF(recod2!$K366=1,recod2!I366,"?"))</f>
        <v>1</v>
      </c>
      <c r="J366">
        <f>IF(recod2!$K366=0,0,IF(recod2!$K366=1,recod2!J366,"?"))</f>
        <v>1</v>
      </c>
    </row>
    <row r="367" spans="1:10" ht="12.75">
      <c r="A367">
        <f>recod2!A367</f>
        <v>11368</v>
      </c>
      <c r="B367" t="str">
        <f>recod2!B367</f>
        <v>SALLELES-CABARDES </v>
      </c>
      <c r="C367">
        <f>recod2!C367</f>
        <v>105</v>
      </c>
      <c r="D367">
        <f>IF(recod2!$K367=0,0,IF(recod2!$K367=1,recod2!D367,"?"))</f>
        <v>2</v>
      </c>
      <c r="E367">
        <f>IF(recod2!$K367=0,0,IF(recod2!$K367=1,recod2!E367,"?"))</f>
        <v>1</v>
      </c>
      <c r="F367">
        <f>IF(recod2!$K367=0,0,IF(recod2!$K367=1,recod2!F367,"?"))</f>
        <v>1</v>
      </c>
      <c r="G367">
        <f>IF(recod2!$K367=0,0,IF(recod2!$K367=1,recod2!G367,"?"))</f>
        <v>2</v>
      </c>
      <c r="H367">
        <f>IF(recod2!$K367=0,0,IF(recod2!$K367=1,recod2!H367,"?"))</f>
        <v>1</v>
      </c>
      <c r="I367">
        <f>IF(recod2!$K367=0,0,IF(recod2!$K367=1,recod2!I367,"?"))</f>
        <v>1</v>
      </c>
      <c r="J367">
        <f>IF(recod2!$K367=0,0,IF(recod2!$K367=1,recod2!J367,"?"))</f>
        <v>1</v>
      </c>
    </row>
    <row r="368" spans="1:10" ht="12.75">
      <c r="A368">
        <f>recod2!A368</f>
        <v>11369</v>
      </c>
      <c r="B368" t="str">
        <f>recod2!B368</f>
        <v>SALLELES-D'AUDE </v>
      </c>
      <c r="C368">
        <f>recod2!C368</f>
        <v>1835</v>
      </c>
      <c r="D368">
        <f>IF(recod2!$K368=0,0,IF(recod2!$K368=1,recod2!D368,"?"))</f>
        <v>2</v>
      </c>
      <c r="E368">
        <f>IF(recod2!$K368=0,0,IF(recod2!$K368=1,recod2!E368,"?"))</f>
        <v>1</v>
      </c>
      <c r="F368">
        <f>IF(recod2!$K368=0,0,IF(recod2!$K368=1,recod2!F368,"?"))</f>
        <v>1</v>
      </c>
      <c r="G368">
        <f>IF(recod2!$K368=0,0,IF(recod2!$K368=1,recod2!G368,"?"))</f>
        <v>1</v>
      </c>
      <c r="H368">
        <f>IF(recod2!$K368=0,0,IF(recod2!$K368=1,recod2!H368,"?"))</f>
        <v>1</v>
      </c>
      <c r="I368">
        <f>IF(recod2!$K368=0,0,IF(recod2!$K368=1,recod2!I368,"?"))</f>
        <v>2</v>
      </c>
      <c r="J368">
        <f>IF(recod2!$K368=0,0,IF(recod2!$K368=1,recod2!J368,"?"))</f>
        <v>1</v>
      </c>
    </row>
    <row r="369" spans="1:10" ht="12.75">
      <c r="A369">
        <f>recod2!A369</f>
        <v>11370</v>
      </c>
      <c r="B369" t="str">
        <f>recod2!B369</f>
        <v>SALLES-D'AUDE </v>
      </c>
      <c r="C369">
        <f>recod2!C369</f>
        <v>1902</v>
      </c>
      <c r="D369">
        <f>IF(recod2!$K369=0,0,IF(recod2!$K369=1,recod2!D369,"?"))</f>
        <v>2</v>
      </c>
      <c r="E369">
        <f>IF(recod2!$K369=0,0,IF(recod2!$K369=1,recod2!E369,"?"))</f>
        <v>1</v>
      </c>
      <c r="F369">
        <f>IF(recod2!$K369=0,0,IF(recod2!$K369=1,recod2!F369,"?"))</f>
        <v>1</v>
      </c>
      <c r="G369">
        <f>IF(recod2!$K369=0,0,IF(recod2!$K369=1,recod2!G369,"?"))</f>
        <v>2</v>
      </c>
      <c r="H369">
        <f>IF(recod2!$K369=0,0,IF(recod2!$K369=1,recod2!H369,"?"))</f>
        <v>1</v>
      </c>
      <c r="I369">
        <f>IF(recod2!$K369=0,0,IF(recod2!$K369=1,recod2!I369,"?"))</f>
        <v>2</v>
      </c>
      <c r="J369">
        <f>IF(recod2!$K369=0,0,IF(recod2!$K369=1,recod2!J369,"?"))</f>
        <v>1</v>
      </c>
    </row>
    <row r="370" spans="1:10" ht="12.75">
      <c r="A370">
        <f>recod2!A370</f>
        <v>11371</v>
      </c>
      <c r="B370" t="str">
        <f>recod2!B370</f>
        <v>SALLES-SUR-L'HERS </v>
      </c>
      <c r="C370">
        <f>recod2!C370</f>
        <v>540</v>
      </c>
      <c r="D370">
        <f>IF(recod2!$K370=0,0,IF(recod2!$K370=1,recod2!D370,"?"))</f>
        <v>2</v>
      </c>
      <c r="E370">
        <f>IF(recod2!$K370=0,0,IF(recod2!$K370=1,recod2!E370,"?"))</f>
        <v>1</v>
      </c>
      <c r="F370">
        <f>IF(recod2!$K370=0,0,IF(recod2!$K370=1,recod2!F370,"?"))</f>
        <v>1</v>
      </c>
      <c r="G370">
        <f>IF(recod2!$K370=0,0,IF(recod2!$K370=1,recod2!G370,"?"))</f>
        <v>1</v>
      </c>
      <c r="H370">
        <f>IF(recod2!$K370=0,0,IF(recod2!$K370=1,recod2!H370,"?"))</f>
        <v>1</v>
      </c>
      <c r="I370">
        <f>IF(recod2!$K370=0,0,IF(recod2!$K370=1,recod2!I370,"?"))</f>
        <v>1</v>
      </c>
      <c r="J370">
        <f>IF(recod2!$K370=0,0,IF(recod2!$K370=1,recod2!J370,"?"))</f>
        <v>1</v>
      </c>
    </row>
    <row r="371" spans="1:10" ht="12.75">
      <c r="A371">
        <f>recod2!A371</f>
        <v>11372</v>
      </c>
      <c r="B371" t="str">
        <f>recod2!B371</f>
        <v>SALSIGNE </v>
      </c>
      <c r="C371">
        <f>recod2!C371</f>
        <v>354</v>
      </c>
      <c r="D371">
        <f>IF(recod2!$K371=0,0,IF(recod2!$K371=1,recod2!D371,"?"))</f>
        <v>1</v>
      </c>
      <c r="E371">
        <f>IF(recod2!$K371=0,0,IF(recod2!$K371=1,recod2!E371,"?"))</f>
        <v>1</v>
      </c>
      <c r="F371">
        <f>IF(recod2!$K371=0,0,IF(recod2!$K371=1,recod2!F371,"?"))</f>
        <v>1</v>
      </c>
      <c r="G371">
        <f>IF(recod2!$K371=0,0,IF(recod2!$K371=1,recod2!G371,"?"))</f>
        <v>2</v>
      </c>
      <c r="H371">
        <f>IF(recod2!$K371=0,0,IF(recod2!$K371=1,recod2!H371,"?"))</f>
        <v>1</v>
      </c>
      <c r="I371">
        <f>IF(recod2!$K371=0,0,IF(recod2!$K371=1,recod2!I371,"?"))</f>
        <v>1</v>
      </c>
      <c r="J371">
        <f>IF(recod2!$K371=0,0,IF(recod2!$K371=1,recod2!J371,"?"))</f>
        <v>1</v>
      </c>
    </row>
    <row r="372" spans="1:10" ht="12.75">
      <c r="A372">
        <f>recod2!A372</f>
        <v>11373</v>
      </c>
      <c r="B372" t="str">
        <f>recod2!B372</f>
        <v>SALVEZINES </v>
      </c>
      <c r="C372">
        <f>recod2!C372</f>
        <v>108</v>
      </c>
      <c r="D372">
        <f>IF(recod2!$K372=0,0,IF(recod2!$K372=1,recod2!D372,"?"))</f>
        <v>1</v>
      </c>
      <c r="E372">
        <f>IF(recod2!$K372=0,0,IF(recod2!$K372=1,recod2!E372,"?"))</f>
        <v>2</v>
      </c>
      <c r="F372">
        <f>IF(recod2!$K372=0,0,IF(recod2!$K372=1,recod2!F372,"?"))</f>
        <v>2</v>
      </c>
      <c r="G372">
        <f>IF(recod2!$K372=0,0,IF(recod2!$K372=1,recod2!G372,"?"))</f>
        <v>1</v>
      </c>
      <c r="H372">
        <f>IF(recod2!$K372=0,0,IF(recod2!$K372=1,recod2!H372,"?"))</f>
        <v>1</v>
      </c>
      <c r="I372">
        <f>IF(recod2!$K372=0,0,IF(recod2!$K372=1,recod2!I372,"?"))</f>
        <v>1</v>
      </c>
      <c r="J372">
        <f>IF(recod2!$K372=0,0,IF(recod2!$K372=1,recod2!J372,"?"))</f>
        <v>1</v>
      </c>
    </row>
    <row r="373" spans="1:10" ht="12.75">
      <c r="A373">
        <f>recod2!A373</f>
        <v>11374</v>
      </c>
      <c r="B373" t="str">
        <f>recod2!B373</f>
        <v>SALZA </v>
      </c>
      <c r="C373">
        <f>recod2!C373</f>
        <v>22</v>
      </c>
      <c r="D373">
        <f>IF(recod2!$K373=0,0,IF(recod2!$K373=1,recod2!D373,"?"))</f>
        <v>1</v>
      </c>
      <c r="E373">
        <f>IF(recod2!$K373=0,0,IF(recod2!$K373=1,recod2!E373,"?"))</f>
        <v>1</v>
      </c>
      <c r="F373">
        <f>IF(recod2!$K373=0,0,IF(recod2!$K373=1,recod2!F373,"?"))</f>
        <v>2</v>
      </c>
      <c r="G373">
        <f>IF(recod2!$K373=0,0,IF(recod2!$K373=1,recod2!G373,"?"))</f>
        <v>2</v>
      </c>
      <c r="H373">
        <f>IF(recod2!$K373=0,0,IF(recod2!$K373=1,recod2!H373,"?"))</f>
        <v>1</v>
      </c>
      <c r="I373">
        <f>IF(recod2!$K373=0,0,IF(recod2!$K373=1,recod2!I373,"?"))</f>
        <v>1</v>
      </c>
      <c r="J373">
        <f>IF(recod2!$K373=0,0,IF(recod2!$K373=1,recod2!J373,"?"))</f>
        <v>1</v>
      </c>
    </row>
    <row r="374" spans="1:10" ht="12.75">
      <c r="A374">
        <f>recod2!A374</f>
        <v>11375</v>
      </c>
      <c r="B374" t="str">
        <f>recod2!B374</f>
        <v>SEIGNALENS </v>
      </c>
      <c r="C374">
        <f>recod2!C374</f>
        <v>49</v>
      </c>
      <c r="D374">
        <f>IF(recod2!$K374=0,0,IF(recod2!$K374=1,recod2!D374,"?"))</f>
        <v>0</v>
      </c>
      <c r="E374">
        <f>IF(recod2!$K374=0,0,IF(recod2!$K374=1,recod2!E374,"?"))</f>
        <v>0</v>
      </c>
      <c r="F374">
        <f>IF(recod2!$K374=0,0,IF(recod2!$K374=1,recod2!F374,"?"))</f>
        <v>0</v>
      </c>
      <c r="G374">
        <f>IF(recod2!$K374=0,0,IF(recod2!$K374=1,recod2!G374,"?"))</f>
        <v>0</v>
      </c>
      <c r="H374">
        <f>IF(recod2!$K374=0,0,IF(recod2!$K374=1,recod2!H374,"?"))</f>
        <v>0</v>
      </c>
      <c r="I374">
        <f>IF(recod2!$K374=0,0,IF(recod2!$K374=1,recod2!I374,"?"))</f>
        <v>0</v>
      </c>
      <c r="J374">
        <f>IF(recod2!$K374=0,0,IF(recod2!$K374=1,recod2!J374,"?"))</f>
        <v>0</v>
      </c>
    </row>
    <row r="375" spans="1:10" ht="12.75">
      <c r="A375">
        <f>recod2!A375</f>
        <v>11376</v>
      </c>
      <c r="B375" t="str">
        <f>recod2!B375</f>
        <v>LA SERPENT </v>
      </c>
      <c r="C375">
        <f>recod2!C375</f>
        <v>77</v>
      </c>
      <c r="D375">
        <f>IF(recod2!$K375=0,0,IF(recod2!$K375=1,recod2!D375,"?"))</f>
        <v>1</v>
      </c>
      <c r="E375">
        <f>IF(recod2!$K375=0,0,IF(recod2!$K375=1,recod2!E375,"?"))</f>
        <v>1</v>
      </c>
      <c r="F375">
        <f>IF(recod2!$K375=0,0,IF(recod2!$K375=1,recod2!F375,"?"))</f>
        <v>2</v>
      </c>
      <c r="G375">
        <f>IF(recod2!$K375=0,0,IF(recod2!$K375=1,recod2!G375,"?"))</f>
        <v>2</v>
      </c>
      <c r="H375">
        <f>IF(recod2!$K375=0,0,IF(recod2!$K375=1,recod2!H375,"?"))</f>
        <v>1</v>
      </c>
      <c r="I375">
        <f>IF(recod2!$K375=0,0,IF(recod2!$K375=1,recod2!I375,"?"))</f>
        <v>1</v>
      </c>
      <c r="J375">
        <f>IF(recod2!$K375=0,0,IF(recod2!$K375=1,recod2!J375,"?"))</f>
        <v>1</v>
      </c>
    </row>
    <row r="376" spans="1:10" ht="12.75">
      <c r="A376">
        <f>recod2!A376</f>
        <v>11377</v>
      </c>
      <c r="B376" t="str">
        <f>recod2!B376</f>
        <v>SERRES </v>
      </c>
      <c r="C376">
        <f>recod2!C376</f>
        <v>58</v>
      </c>
      <c r="D376">
        <f>IF(recod2!$K376=0,0,IF(recod2!$K376=1,recod2!D376,"?"))</f>
        <v>1</v>
      </c>
      <c r="E376">
        <f>IF(recod2!$K376=0,0,IF(recod2!$K376=1,recod2!E376,"?"))</f>
        <v>1</v>
      </c>
      <c r="F376">
        <f>IF(recod2!$K376=0,0,IF(recod2!$K376=1,recod2!F376,"?"))</f>
        <v>2</v>
      </c>
      <c r="G376">
        <f>IF(recod2!$K376=0,0,IF(recod2!$K376=1,recod2!G376,"?"))</f>
        <v>2</v>
      </c>
      <c r="H376">
        <f>IF(recod2!$K376=0,0,IF(recod2!$K376=1,recod2!H376,"?"))</f>
        <v>1</v>
      </c>
      <c r="I376">
        <f>IF(recod2!$K376=0,0,IF(recod2!$K376=1,recod2!I376,"?"))</f>
        <v>1</v>
      </c>
      <c r="J376">
        <f>IF(recod2!$K376=0,0,IF(recod2!$K376=1,recod2!J376,"?"))</f>
        <v>1</v>
      </c>
    </row>
    <row r="377" spans="1:10" ht="12.75">
      <c r="A377">
        <f>recod2!A377</f>
        <v>11378</v>
      </c>
      <c r="B377" t="str">
        <f>recod2!B377</f>
        <v>SERVIES-EN-VAL </v>
      </c>
      <c r="C377">
        <f>recod2!C377</f>
        <v>250</v>
      </c>
      <c r="D377">
        <f>IF(recod2!$K377=0,0,IF(recod2!$K377=1,recod2!D377,"?"))</f>
        <v>2</v>
      </c>
      <c r="E377">
        <f>IF(recod2!$K377=0,0,IF(recod2!$K377=1,recod2!E377,"?"))</f>
        <v>1</v>
      </c>
      <c r="F377">
        <f>IF(recod2!$K377=0,0,IF(recod2!$K377=1,recod2!F377,"?"))</f>
        <v>1</v>
      </c>
      <c r="G377">
        <f>IF(recod2!$K377=0,0,IF(recod2!$K377=1,recod2!G377,"?"))</f>
        <v>2</v>
      </c>
      <c r="H377">
        <f>IF(recod2!$K377=0,0,IF(recod2!$K377=1,recod2!H377,"?"))</f>
        <v>1</v>
      </c>
      <c r="I377">
        <f>IF(recod2!$K377=0,0,IF(recod2!$K377=1,recod2!I377,"?"))</f>
        <v>1</v>
      </c>
      <c r="J377">
        <f>IF(recod2!$K377=0,0,IF(recod2!$K377=1,recod2!J377,"?"))</f>
        <v>1</v>
      </c>
    </row>
    <row r="378" spans="1:10" ht="12.75">
      <c r="A378">
        <f>recod2!A378</f>
        <v>11379</v>
      </c>
      <c r="B378" t="str">
        <f>recod2!B378</f>
        <v>SIGEAN </v>
      </c>
      <c r="C378">
        <f>recod2!C378</f>
        <v>4049</v>
      </c>
      <c r="D378">
        <f>IF(recod2!$K378=0,0,IF(recod2!$K378=1,recod2!D378,"?"))</f>
        <v>2</v>
      </c>
      <c r="E378">
        <f>IF(recod2!$K378=0,0,IF(recod2!$K378=1,recod2!E378,"?"))</f>
        <v>1</v>
      </c>
      <c r="F378">
        <f>IF(recod2!$K378=0,0,IF(recod2!$K378=1,recod2!F378,"?"))</f>
        <v>2</v>
      </c>
      <c r="G378">
        <f>IF(recod2!$K378=0,0,IF(recod2!$K378=1,recod2!G378,"?"))</f>
        <v>2</v>
      </c>
      <c r="H378">
        <f>IF(recod2!$K378=0,0,IF(recod2!$K378=1,recod2!H378,"?"))</f>
        <v>1</v>
      </c>
      <c r="I378">
        <f>IF(recod2!$K378=0,0,IF(recod2!$K378=1,recod2!I378,"?"))</f>
        <v>2</v>
      </c>
      <c r="J378">
        <f>IF(recod2!$K378=0,0,IF(recod2!$K378=1,recod2!J378,"?"))</f>
        <v>1</v>
      </c>
    </row>
    <row r="379" spans="1:10" ht="12.75">
      <c r="A379">
        <f>recod2!A379</f>
        <v>11380</v>
      </c>
      <c r="B379" t="str">
        <f>recod2!B379</f>
        <v>SONNAC-SUR-L'HERS </v>
      </c>
      <c r="C379">
        <f>recod2!C379</f>
        <v>128</v>
      </c>
      <c r="D379">
        <f>IF(recod2!$K379=0,0,IF(recod2!$K379=1,recod2!D379,"?"))</f>
        <v>1</v>
      </c>
      <c r="E379">
        <f>IF(recod2!$K379=0,0,IF(recod2!$K379=1,recod2!E379,"?"))</f>
        <v>1</v>
      </c>
      <c r="F379">
        <f>IF(recod2!$K379=0,0,IF(recod2!$K379=1,recod2!F379,"?"))</f>
        <v>1</v>
      </c>
      <c r="G379">
        <f>IF(recod2!$K379=0,0,IF(recod2!$K379=1,recod2!G379,"?"))</f>
        <v>1</v>
      </c>
      <c r="H379">
        <f>IF(recod2!$K379=0,0,IF(recod2!$K379=1,recod2!H379,"?"))</f>
        <v>1</v>
      </c>
      <c r="I379">
        <f>IF(recod2!$K379=0,0,IF(recod2!$K379=1,recod2!I379,"?"))</f>
        <v>1</v>
      </c>
      <c r="J379">
        <f>IF(recod2!$K379=0,0,IF(recod2!$K379=1,recod2!J379,"?"))</f>
        <v>2</v>
      </c>
    </row>
    <row r="380" spans="1:10" ht="12.75">
      <c r="A380">
        <f>recod2!A380</f>
        <v>11381</v>
      </c>
      <c r="B380" t="str">
        <f>recod2!B380</f>
        <v>SOUGRAIGNE </v>
      </c>
      <c r="C380">
        <f>recod2!C380</f>
        <v>54</v>
      </c>
      <c r="D380">
        <f>IF(recod2!$K380=0,0,IF(recod2!$K380=1,recod2!D380,"?"))</f>
        <v>1</v>
      </c>
      <c r="E380">
        <f>IF(recod2!$K380=0,0,IF(recod2!$K380=1,recod2!E380,"?"))</f>
        <v>1</v>
      </c>
      <c r="F380">
        <f>IF(recod2!$K380=0,0,IF(recod2!$K380=1,recod2!F380,"?"))</f>
        <v>2</v>
      </c>
      <c r="G380">
        <f>IF(recod2!$K380=0,0,IF(recod2!$K380=1,recod2!G380,"?"))</f>
        <v>2</v>
      </c>
      <c r="H380">
        <f>IF(recod2!$K380=0,0,IF(recod2!$K380=1,recod2!H380,"?"))</f>
        <v>1</v>
      </c>
      <c r="I380">
        <f>IF(recod2!$K380=0,0,IF(recod2!$K380=1,recod2!I380,"?"))</f>
        <v>1</v>
      </c>
      <c r="J380">
        <f>IF(recod2!$K380=0,0,IF(recod2!$K380=1,recod2!J380,"?"))</f>
        <v>1</v>
      </c>
    </row>
    <row r="381" spans="1:10" ht="12.75">
      <c r="A381">
        <f>recod2!A381</f>
        <v>11382</v>
      </c>
      <c r="B381" t="str">
        <f>recod2!B381</f>
        <v>SOUILHANELS </v>
      </c>
      <c r="C381">
        <f>recod2!C381</f>
        <v>253</v>
      </c>
      <c r="D381">
        <f>IF(recod2!$K381=0,0,IF(recod2!$K381=1,recod2!D381,"?"))</f>
        <v>1</v>
      </c>
      <c r="E381">
        <f>IF(recod2!$K381=0,0,IF(recod2!$K381=1,recod2!E381,"?"))</f>
        <v>1</v>
      </c>
      <c r="F381">
        <f>IF(recod2!$K381=0,0,IF(recod2!$K381=1,recod2!F381,"?"))</f>
        <v>1</v>
      </c>
      <c r="G381">
        <f>IF(recod2!$K381=0,0,IF(recod2!$K381=1,recod2!G381,"?"))</f>
        <v>1</v>
      </c>
      <c r="H381">
        <f>IF(recod2!$K381=0,0,IF(recod2!$K381=1,recod2!H381,"?"))</f>
        <v>1</v>
      </c>
      <c r="I381">
        <f>IF(recod2!$K381=0,0,IF(recod2!$K381=1,recod2!I381,"?"))</f>
        <v>2</v>
      </c>
      <c r="J381">
        <f>IF(recod2!$K381=0,0,IF(recod2!$K381=1,recod2!J381,"?"))</f>
        <v>1</v>
      </c>
    </row>
    <row r="382" spans="1:10" ht="12.75">
      <c r="A382">
        <f>recod2!A382</f>
        <v>11383</v>
      </c>
      <c r="B382" t="str">
        <f>recod2!B382</f>
        <v>SOUILHE </v>
      </c>
      <c r="C382">
        <f>recod2!C382</f>
        <v>238</v>
      </c>
      <c r="D382">
        <f>IF(recod2!$K382=0,0,IF(recod2!$K382=1,recod2!D382,"?"))</f>
        <v>1</v>
      </c>
      <c r="E382">
        <f>IF(recod2!$K382=0,0,IF(recod2!$K382=1,recod2!E382,"?"))</f>
        <v>1</v>
      </c>
      <c r="F382">
        <f>IF(recod2!$K382=0,0,IF(recod2!$K382=1,recod2!F382,"?"))</f>
        <v>1</v>
      </c>
      <c r="G382">
        <f>IF(recod2!$K382=0,0,IF(recod2!$K382=1,recod2!G382,"?"))</f>
        <v>1</v>
      </c>
      <c r="H382">
        <f>IF(recod2!$K382=0,0,IF(recod2!$K382=1,recod2!H382,"?"))</f>
        <v>1</v>
      </c>
      <c r="I382">
        <f>IF(recod2!$K382=0,0,IF(recod2!$K382=1,recod2!I382,"?"))</f>
        <v>2</v>
      </c>
      <c r="J382">
        <f>IF(recod2!$K382=0,0,IF(recod2!$K382=1,recod2!J382,"?"))</f>
        <v>1</v>
      </c>
    </row>
    <row r="383" spans="1:10" ht="12.75">
      <c r="A383">
        <f>recod2!A383</f>
        <v>11384</v>
      </c>
      <c r="B383" t="str">
        <f>recod2!B383</f>
        <v>SOULATGE </v>
      </c>
      <c r="C383">
        <f>recod2!C383</f>
        <v>92</v>
      </c>
      <c r="D383">
        <f>IF(recod2!$K383=0,0,IF(recod2!$K383=1,recod2!D383,"?"))</f>
        <v>2</v>
      </c>
      <c r="E383">
        <f>IF(recod2!$K383=0,0,IF(recod2!$K383=1,recod2!E383,"?"))</f>
        <v>1</v>
      </c>
      <c r="F383">
        <f>IF(recod2!$K383=0,0,IF(recod2!$K383=1,recod2!F383,"?"))</f>
        <v>2</v>
      </c>
      <c r="G383">
        <f>IF(recod2!$K383=0,0,IF(recod2!$K383=1,recod2!G383,"?"))</f>
        <v>2</v>
      </c>
      <c r="H383">
        <f>IF(recod2!$K383=0,0,IF(recod2!$K383=1,recod2!H383,"?"))</f>
        <v>1</v>
      </c>
      <c r="I383">
        <f>IF(recod2!$K383=0,0,IF(recod2!$K383=1,recod2!I383,"?"))</f>
        <v>1</v>
      </c>
      <c r="J383">
        <f>IF(recod2!$K383=0,0,IF(recod2!$K383=1,recod2!J383,"?"))</f>
        <v>1</v>
      </c>
    </row>
    <row r="384" spans="1:10" ht="12.75">
      <c r="A384">
        <f>recod2!A384</f>
        <v>11385</v>
      </c>
      <c r="B384" t="str">
        <f>recod2!B384</f>
        <v>SOUPEX </v>
      </c>
      <c r="C384">
        <f>recod2!C384</f>
        <v>225</v>
      </c>
      <c r="D384">
        <f>IF(recod2!$K384=0,0,IF(recod2!$K384=1,recod2!D384,"?"))</f>
        <v>1</v>
      </c>
      <c r="E384">
        <f>IF(recod2!$K384=0,0,IF(recod2!$K384=1,recod2!E384,"?"))</f>
        <v>1</v>
      </c>
      <c r="F384">
        <f>IF(recod2!$K384=0,0,IF(recod2!$K384=1,recod2!F384,"?"))</f>
        <v>1</v>
      </c>
      <c r="G384">
        <f>IF(recod2!$K384=0,0,IF(recod2!$K384=1,recod2!G384,"?"))</f>
        <v>1</v>
      </c>
      <c r="H384">
        <f>IF(recod2!$K384=0,0,IF(recod2!$K384=1,recod2!H384,"?"))</f>
        <v>1</v>
      </c>
      <c r="I384">
        <f>IF(recod2!$K384=0,0,IF(recod2!$K384=1,recod2!I384,"?"))</f>
        <v>2</v>
      </c>
      <c r="J384">
        <f>IF(recod2!$K384=0,0,IF(recod2!$K384=1,recod2!J384,"?"))</f>
        <v>1</v>
      </c>
    </row>
    <row r="385" spans="1:10" ht="12.75">
      <c r="A385">
        <f>recod2!A385</f>
        <v>11386</v>
      </c>
      <c r="B385" t="str">
        <f>recod2!B385</f>
        <v>TALAIRAN </v>
      </c>
      <c r="C385">
        <f>recod2!C385</f>
        <v>349</v>
      </c>
      <c r="D385">
        <f>IF(recod2!$K385=0,0,IF(recod2!$K385=1,recod2!D385,"?"))</f>
        <v>2</v>
      </c>
      <c r="E385">
        <f>IF(recod2!$K385=0,0,IF(recod2!$K385=1,recod2!E385,"?"))</f>
        <v>1</v>
      </c>
      <c r="F385">
        <f>IF(recod2!$K385=0,0,IF(recod2!$K385=1,recod2!F385,"?"))</f>
        <v>1</v>
      </c>
      <c r="G385">
        <f>IF(recod2!$K385=0,0,IF(recod2!$K385=1,recod2!G385,"?"))</f>
        <v>2</v>
      </c>
      <c r="H385">
        <f>IF(recod2!$K385=0,0,IF(recod2!$K385=1,recod2!H385,"?"))</f>
        <v>1</v>
      </c>
      <c r="I385">
        <f>IF(recod2!$K385=0,0,IF(recod2!$K385=1,recod2!I385,"?"))</f>
        <v>1</v>
      </c>
      <c r="J385">
        <f>IF(recod2!$K385=0,0,IF(recod2!$K385=1,recod2!J385,"?"))</f>
        <v>1</v>
      </c>
    </row>
    <row r="386" spans="1:10" ht="12.75">
      <c r="A386">
        <f>recod2!A386</f>
        <v>11387</v>
      </c>
      <c r="B386" t="str">
        <f>recod2!B386</f>
        <v>TAURIZE </v>
      </c>
      <c r="C386">
        <f>recod2!C386</f>
        <v>64</v>
      </c>
      <c r="D386">
        <f>IF(recod2!$K386=0,0,IF(recod2!$K386=1,recod2!D386,"?"))</f>
        <v>2</v>
      </c>
      <c r="E386">
        <f>IF(recod2!$K386=0,0,IF(recod2!$K386=1,recod2!E386,"?"))</f>
        <v>1</v>
      </c>
      <c r="F386">
        <f>IF(recod2!$K386=0,0,IF(recod2!$K386=1,recod2!F386,"?"))</f>
        <v>1</v>
      </c>
      <c r="G386">
        <f>IF(recod2!$K386=0,0,IF(recod2!$K386=1,recod2!G386,"?"))</f>
        <v>2</v>
      </c>
      <c r="H386">
        <f>IF(recod2!$K386=0,0,IF(recod2!$K386=1,recod2!H386,"?"))</f>
        <v>1</v>
      </c>
      <c r="I386">
        <f>IF(recod2!$K386=0,0,IF(recod2!$K386=1,recod2!I386,"?"))</f>
        <v>1</v>
      </c>
      <c r="J386">
        <f>IF(recod2!$K386=0,0,IF(recod2!$K386=1,recod2!J386,"?"))</f>
        <v>1</v>
      </c>
    </row>
    <row r="387" spans="1:10" ht="12.75">
      <c r="A387">
        <f>recod2!A387</f>
        <v>11388</v>
      </c>
      <c r="B387" t="str">
        <f>recod2!B387</f>
        <v>TERMES </v>
      </c>
      <c r="C387">
        <f>recod2!C387</f>
        <v>54</v>
      </c>
      <c r="D387">
        <f>IF(recod2!$K387=0,0,IF(recod2!$K387=1,recod2!D387,"?"))</f>
        <v>2</v>
      </c>
      <c r="E387">
        <f>IF(recod2!$K387=0,0,IF(recod2!$K387=1,recod2!E387,"?"))</f>
        <v>1</v>
      </c>
      <c r="F387">
        <f>IF(recod2!$K387=0,0,IF(recod2!$K387=1,recod2!F387,"?"))</f>
        <v>2</v>
      </c>
      <c r="G387">
        <f>IF(recod2!$K387=0,0,IF(recod2!$K387=1,recod2!G387,"?"))</f>
        <v>2</v>
      </c>
      <c r="H387">
        <f>IF(recod2!$K387=0,0,IF(recod2!$K387=1,recod2!H387,"?"))</f>
        <v>1</v>
      </c>
      <c r="I387">
        <f>IF(recod2!$K387=0,0,IF(recod2!$K387=1,recod2!I387,"?"))</f>
        <v>1</v>
      </c>
      <c r="J387">
        <f>IF(recod2!$K387=0,0,IF(recod2!$K387=1,recod2!J387,"?"))</f>
        <v>1</v>
      </c>
    </row>
    <row r="388" spans="1:10" ht="12.75">
      <c r="A388">
        <f>recod2!A388</f>
        <v>11389</v>
      </c>
      <c r="B388" t="str">
        <f>recod2!B388</f>
        <v>TERROLES </v>
      </c>
      <c r="C388">
        <f>recod2!C388</f>
        <v>15</v>
      </c>
      <c r="D388">
        <f>IF(recod2!$K388=0,0,IF(recod2!$K388=1,recod2!D388,"?"))</f>
        <v>1</v>
      </c>
      <c r="E388">
        <f>IF(recod2!$K388=0,0,IF(recod2!$K388=1,recod2!E388,"?"))</f>
        <v>1</v>
      </c>
      <c r="F388">
        <f>IF(recod2!$K388=0,0,IF(recod2!$K388=1,recod2!F388,"?"))</f>
        <v>2</v>
      </c>
      <c r="G388">
        <f>IF(recod2!$K388=0,0,IF(recod2!$K388=1,recod2!G388,"?"))</f>
        <v>2</v>
      </c>
      <c r="H388">
        <f>IF(recod2!$K388=0,0,IF(recod2!$K388=1,recod2!H388,"?"))</f>
        <v>1</v>
      </c>
      <c r="I388">
        <f>IF(recod2!$K388=0,0,IF(recod2!$K388=1,recod2!I388,"?"))</f>
        <v>1</v>
      </c>
      <c r="J388">
        <f>IF(recod2!$K388=0,0,IF(recod2!$K388=1,recod2!J388,"?"))</f>
        <v>1</v>
      </c>
    </row>
    <row r="389" spans="1:10" ht="12.75">
      <c r="A389">
        <f>recod2!A389</f>
        <v>11390</v>
      </c>
      <c r="B389" t="str">
        <f>recod2!B389</f>
        <v>THEZAN-DES-CORBIERES </v>
      </c>
      <c r="C389">
        <f>recod2!C389</f>
        <v>515</v>
      </c>
      <c r="D389">
        <f>IF(recod2!$K389=0,0,IF(recod2!$K389=1,recod2!D389,"?"))</f>
        <v>1</v>
      </c>
      <c r="E389">
        <f>IF(recod2!$K389=0,0,IF(recod2!$K389=1,recod2!E389,"?"))</f>
        <v>1</v>
      </c>
      <c r="F389">
        <f>IF(recod2!$K389=0,0,IF(recod2!$K389=1,recod2!F389,"?"))</f>
        <v>2</v>
      </c>
      <c r="G389">
        <f>IF(recod2!$K389=0,0,IF(recod2!$K389=1,recod2!G389,"?"))</f>
        <v>2</v>
      </c>
      <c r="H389">
        <f>IF(recod2!$K389=0,0,IF(recod2!$K389=1,recod2!H389,"?"))</f>
        <v>1</v>
      </c>
      <c r="I389">
        <f>IF(recod2!$K389=0,0,IF(recod2!$K389=1,recod2!I389,"?"))</f>
        <v>1</v>
      </c>
      <c r="J389">
        <f>IF(recod2!$K389=0,0,IF(recod2!$K389=1,recod2!J389,"?"))</f>
        <v>1</v>
      </c>
    </row>
    <row r="390" spans="1:10" ht="12.75">
      <c r="A390">
        <f>recod2!A390</f>
        <v>11391</v>
      </c>
      <c r="B390" t="str">
        <f>recod2!B390</f>
        <v>LA TOURETTE-CABARDES </v>
      </c>
      <c r="C390">
        <f>recod2!C390</f>
        <v>32</v>
      </c>
      <c r="D390">
        <f>IF(recod2!$K390=0,0,IF(recod2!$K390=1,recod2!D390,"?"))</f>
        <v>1</v>
      </c>
      <c r="E390">
        <f>IF(recod2!$K390=0,0,IF(recod2!$K390=1,recod2!E390,"?"))</f>
        <v>1</v>
      </c>
      <c r="F390">
        <f>IF(recod2!$K390=0,0,IF(recod2!$K390=1,recod2!F390,"?"))</f>
        <v>1</v>
      </c>
      <c r="G390">
        <f>IF(recod2!$K390=0,0,IF(recod2!$K390=1,recod2!G390,"?"))</f>
        <v>2</v>
      </c>
      <c r="H390">
        <f>IF(recod2!$K390=0,0,IF(recod2!$K390=1,recod2!H390,"?"))</f>
        <v>1</v>
      </c>
      <c r="I390">
        <f>IF(recod2!$K390=0,0,IF(recod2!$K390=1,recod2!I390,"?"))</f>
        <v>1</v>
      </c>
      <c r="J390">
        <f>IF(recod2!$K390=0,0,IF(recod2!$K390=1,recod2!J390,"?"))</f>
        <v>1</v>
      </c>
    </row>
    <row r="391" spans="1:10" ht="12.75">
      <c r="A391">
        <f>recod2!A391</f>
        <v>11392</v>
      </c>
      <c r="B391" t="str">
        <f>recod2!B391</f>
        <v>TOURNISSAN </v>
      </c>
      <c r="C391">
        <f>recod2!C391</f>
        <v>215</v>
      </c>
      <c r="D391">
        <f>IF(recod2!$K391=0,0,IF(recod2!$K391=1,recod2!D391,"?"))</f>
        <v>2</v>
      </c>
      <c r="E391">
        <f>IF(recod2!$K391=0,0,IF(recod2!$K391=1,recod2!E391,"?"))</f>
        <v>1</v>
      </c>
      <c r="F391">
        <f>IF(recod2!$K391=0,0,IF(recod2!$K391=1,recod2!F391,"?"))</f>
        <v>1</v>
      </c>
      <c r="G391">
        <f>IF(recod2!$K391=0,0,IF(recod2!$K391=1,recod2!G391,"?"))</f>
        <v>2</v>
      </c>
      <c r="H391">
        <f>IF(recod2!$K391=0,0,IF(recod2!$K391=1,recod2!H391,"?"))</f>
        <v>1</v>
      </c>
      <c r="I391">
        <f>IF(recod2!$K391=0,0,IF(recod2!$K391=1,recod2!I391,"?"))</f>
        <v>1</v>
      </c>
      <c r="J391">
        <f>IF(recod2!$K391=0,0,IF(recod2!$K391=1,recod2!J391,"?"))</f>
        <v>1</v>
      </c>
    </row>
    <row r="392" spans="1:10" ht="12.75">
      <c r="A392">
        <f>recod2!A392</f>
        <v>11393</v>
      </c>
      <c r="B392" t="str">
        <f>recod2!B392</f>
        <v>TOUROUZELLE </v>
      </c>
      <c r="C392">
        <f>recod2!C392</f>
        <v>448</v>
      </c>
      <c r="D392">
        <f>IF(recod2!$K392=0,0,IF(recod2!$K392=1,recod2!D392,"?"))</f>
        <v>2</v>
      </c>
      <c r="E392">
        <f>IF(recod2!$K392=0,0,IF(recod2!$K392=1,recod2!E392,"?"))</f>
        <v>1</v>
      </c>
      <c r="F392">
        <f>IF(recod2!$K392=0,0,IF(recod2!$K392=1,recod2!F392,"?"))</f>
        <v>1</v>
      </c>
      <c r="G392">
        <f>IF(recod2!$K392=0,0,IF(recod2!$K392=1,recod2!G392,"?"))</f>
        <v>2</v>
      </c>
      <c r="H392">
        <f>IF(recod2!$K392=0,0,IF(recod2!$K392=1,recod2!H392,"?"))</f>
        <v>1</v>
      </c>
      <c r="I392">
        <f>IF(recod2!$K392=0,0,IF(recod2!$K392=1,recod2!I392,"?"))</f>
        <v>1</v>
      </c>
      <c r="J392">
        <f>IF(recod2!$K392=0,0,IF(recod2!$K392=1,recod2!J392,"?"))</f>
        <v>1</v>
      </c>
    </row>
    <row r="393" spans="1:10" ht="12.75">
      <c r="A393">
        <f>recod2!A393</f>
        <v>11394</v>
      </c>
      <c r="B393" t="str">
        <f>recod2!B393</f>
        <v>TOURREILLES </v>
      </c>
      <c r="C393">
        <f>recod2!C393</f>
        <v>93</v>
      </c>
      <c r="D393">
        <f>IF(recod2!$K393=0,0,IF(recod2!$K393=1,recod2!D393,"?"))</f>
        <v>1</v>
      </c>
      <c r="E393">
        <f>IF(recod2!$K393=0,0,IF(recod2!$K393=1,recod2!E393,"?"))</f>
        <v>1</v>
      </c>
      <c r="F393">
        <f>IF(recod2!$K393=0,0,IF(recod2!$K393=1,recod2!F393,"?"))</f>
        <v>1</v>
      </c>
      <c r="G393">
        <f>IF(recod2!$K393=0,0,IF(recod2!$K393=1,recod2!G393,"?"))</f>
        <v>2</v>
      </c>
      <c r="H393">
        <f>IF(recod2!$K393=0,0,IF(recod2!$K393=1,recod2!H393,"?"))</f>
        <v>1</v>
      </c>
      <c r="I393">
        <f>IF(recod2!$K393=0,0,IF(recod2!$K393=1,recod2!I393,"?"))</f>
        <v>1</v>
      </c>
      <c r="J393">
        <f>IF(recod2!$K393=0,0,IF(recod2!$K393=1,recod2!J393,"?"))</f>
        <v>1</v>
      </c>
    </row>
    <row r="394" spans="1:10" ht="12.75">
      <c r="A394">
        <f>recod2!A394</f>
        <v>11395</v>
      </c>
      <c r="B394" t="str">
        <f>recod2!B394</f>
        <v>TRASSANEL </v>
      </c>
      <c r="C394">
        <f>recod2!C394</f>
        <v>20</v>
      </c>
      <c r="D394">
        <f>IF(recod2!$K394=0,0,IF(recod2!$K394=1,recod2!D394,"?"))</f>
        <v>2</v>
      </c>
      <c r="E394">
        <f>IF(recod2!$K394=0,0,IF(recod2!$K394=1,recod2!E394,"?"))</f>
        <v>1</v>
      </c>
      <c r="F394">
        <f>IF(recod2!$K394=0,0,IF(recod2!$K394=1,recod2!F394,"?"))</f>
        <v>1</v>
      </c>
      <c r="G394">
        <f>IF(recod2!$K394=0,0,IF(recod2!$K394=1,recod2!G394,"?"))</f>
        <v>2</v>
      </c>
      <c r="H394">
        <f>IF(recod2!$K394=0,0,IF(recod2!$K394=1,recod2!H394,"?"))</f>
        <v>1</v>
      </c>
      <c r="I394">
        <f>IF(recod2!$K394=0,0,IF(recod2!$K394=1,recod2!I394,"?"))</f>
        <v>1</v>
      </c>
      <c r="J394">
        <f>IF(recod2!$K394=0,0,IF(recod2!$K394=1,recod2!J394,"?"))</f>
        <v>1</v>
      </c>
    </row>
    <row r="395" spans="1:10" ht="12.75">
      <c r="A395">
        <f>recod2!A395</f>
        <v>11396</v>
      </c>
      <c r="B395" t="str">
        <f>recod2!B395</f>
        <v>TRAUSSE </v>
      </c>
      <c r="C395">
        <f>recod2!C395</f>
        <v>446</v>
      </c>
      <c r="D395">
        <f>IF(recod2!$K395=0,0,IF(recod2!$K395=1,recod2!D395,"?"))</f>
        <v>2</v>
      </c>
      <c r="E395">
        <f>IF(recod2!$K395=0,0,IF(recod2!$K395=1,recod2!E395,"?"))</f>
        <v>1</v>
      </c>
      <c r="F395">
        <f>IF(recod2!$K395=0,0,IF(recod2!$K395=1,recod2!F395,"?"))</f>
        <v>1</v>
      </c>
      <c r="G395">
        <f>IF(recod2!$K395=0,0,IF(recod2!$K395=1,recod2!G395,"?"))</f>
        <v>2</v>
      </c>
      <c r="H395">
        <f>IF(recod2!$K395=0,0,IF(recod2!$K395=1,recod2!H395,"?"))</f>
        <v>1</v>
      </c>
      <c r="I395">
        <f>IF(recod2!$K395=0,0,IF(recod2!$K395=1,recod2!I395,"?"))</f>
        <v>1</v>
      </c>
      <c r="J395">
        <f>IF(recod2!$K395=0,0,IF(recod2!$K395=1,recod2!J395,"?"))</f>
        <v>1</v>
      </c>
    </row>
    <row r="396" spans="1:10" ht="12.75">
      <c r="A396">
        <f>recod2!A396</f>
        <v>11397</v>
      </c>
      <c r="B396" t="str">
        <f>recod2!B396</f>
        <v>TREBES </v>
      </c>
      <c r="C396">
        <f>recod2!C396</f>
        <v>5495</v>
      </c>
      <c r="D396">
        <f>IF(recod2!$K396=0,0,IF(recod2!$K396=1,recod2!D396,"?"))</f>
        <v>2</v>
      </c>
      <c r="E396">
        <f>IF(recod2!$K396=0,0,IF(recod2!$K396=1,recod2!E396,"?"))</f>
        <v>1</v>
      </c>
      <c r="F396">
        <f>IF(recod2!$K396=0,0,IF(recod2!$K396=1,recod2!F396,"?"))</f>
        <v>1</v>
      </c>
      <c r="G396">
        <f>IF(recod2!$K396=0,0,IF(recod2!$K396=1,recod2!G396,"?"))</f>
        <v>2</v>
      </c>
      <c r="H396">
        <f>IF(recod2!$K396=0,0,IF(recod2!$K396=1,recod2!H396,"?"))</f>
        <v>1</v>
      </c>
      <c r="I396">
        <f>IF(recod2!$K396=0,0,IF(recod2!$K396=1,recod2!I396,"?"))</f>
        <v>2</v>
      </c>
      <c r="J396">
        <f>IF(recod2!$K396=0,0,IF(recod2!$K396=1,recod2!J396,"?"))</f>
        <v>1</v>
      </c>
    </row>
    <row r="397" spans="1:10" ht="12.75">
      <c r="A397">
        <f>recod2!A397</f>
        <v>11398</v>
      </c>
      <c r="B397" t="str">
        <f>recod2!B397</f>
        <v>TREILLES </v>
      </c>
      <c r="C397">
        <f>recod2!C397</f>
        <v>163</v>
      </c>
      <c r="D397">
        <f>IF(recod2!$K397=0,0,IF(recod2!$K397=1,recod2!D397,"?"))</f>
        <v>1</v>
      </c>
      <c r="E397">
        <f>IF(recod2!$K397=0,0,IF(recod2!$K397=1,recod2!E397,"?"))</f>
        <v>1</v>
      </c>
      <c r="F397">
        <f>IF(recod2!$K397=0,0,IF(recod2!$K397=1,recod2!F397,"?"))</f>
        <v>2</v>
      </c>
      <c r="G397">
        <f>IF(recod2!$K397=0,0,IF(recod2!$K397=1,recod2!G397,"?"))</f>
        <v>2</v>
      </c>
      <c r="H397">
        <f>IF(recod2!$K397=0,0,IF(recod2!$K397=1,recod2!H397,"?"))</f>
        <v>1</v>
      </c>
      <c r="I397">
        <f>IF(recod2!$K397=0,0,IF(recod2!$K397=1,recod2!I397,"?"))</f>
        <v>2</v>
      </c>
      <c r="J397">
        <f>IF(recod2!$K397=0,0,IF(recod2!$K397=1,recod2!J397,"?"))</f>
        <v>1</v>
      </c>
    </row>
    <row r="398" spans="1:10" ht="12.75">
      <c r="A398">
        <f>recod2!A398</f>
        <v>11399</v>
      </c>
      <c r="B398" t="str">
        <f>recod2!B398</f>
        <v>TREVILLi;: </v>
      </c>
      <c r="C398">
        <f>recod2!C398</f>
        <v>117</v>
      </c>
      <c r="D398">
        <f>IF(recod2!$K398=0,0,IF(recod2!$K398=1,recod2!D398,"?"))</f>
        <v>0</v>
      </c>
      <c r="E398">
        <f>IF(recod2!$K398=0,0,IF(recod2!$K398=1,recod2!E398,"?"))</f>
        <v>0</v>
      </c>
      <c r="F398">
        <f>IF(recod2!$K398=0,0,IF(recod2!$K398=1,recod2!F398,"?"))</f>
        <v>0</v>
      </c>
      <c r="G398">
        <f>IF(recod2!$K398=0,0,IF(recod2!$K398=1,recod2!G398,"?"))</f>
        <v>0</v>
      </c>
      <c r="H398">
        <f>IF(recod2!$K398=0,0,IF(recod2!$K398=1,recod2!H398,"?"))</f>
        <v>0</v>
      </c>
      <c r="I398">
        <f>IF(recod2!$K398=0,0,IF(recod2!$K398=1,recod2!I398,"?"))</f>
        <v>0</v>
      </c>
      <c r="J398">
        <f>IF(recod2!$K398=0,0,IF(recod2!$K398=1,recod2!J398,"?"))</f>
        <v>0</v>
      </c>
    </row>
    <row r="399" spans="1:10" ht="12.75">
      <c r="A399">
        <f>recod2!A399</f>
        <v>11400</v>
      </c>
      <c r="B399" t="str">
        <f>recod2!B399</f>
        <v>TREZIERS </v>
      </c>
      <c r="C399">
        <f>recod2!C399</f>
        <v>84</v>
      </c>
      <c r="D399">
        <f>IF(recod2!$K399=0,0,IF(recod2!$K399=1,recod2!D399,"?"))</f>
        <v>1</v>
      </c>
      <c r="E399">
        <f>IF(recod2!$K399=0,0,IF(recod2!$K399=1,recod2!E399,"?"))</f>
        <v>1</v>
      </c>
      <c r="F399">
        <f>IF(recod2!$K399=0,0,IF(recod2!$K399=1,recod2!F399,"?"))</f>
        <v>1</v>
      </c>
      <c r="G399">
        <f>IF(recod2!$K399=0,0,IF(recod2!$K399=1,recod2!G399,"?"))</f>
        <v>1</v>
      </c>
      <c r="H399">
        <f>IF(recod2!$K399=0,0,IF(recod2!$K399=1,recod2!H399,"?"))</f>
        <v>1</v>
      </c>
      <c r="I399">
        <f>IF(recod2!$K399=0,0,IF(recod2!$K399=1,recod2!I399,"?"))</f>
        <v>1</v>
      </c>
      <c r="J399">
        <f>IF(recod2!$K399=0,0,IF(recod2!$K399=1,recod2!J399,"?"))</f>
        <v>2</v>
      </c>
    </row>
    <row r="400" spans="1:10" ht="12.75">
      <c r="A400">
        <f>recod2!A400</f>
        <v>11401</v>
      </c>
      <c r="B400" t="str">
        <f>recod2!B400</f>
        <v>TUCHAN </v>
      </c>
      <c r="C400">
        <f>recod2!C400</f>
        <v>803</v>
      </c>
      <c r="D400">
        <f>IF(recod2!$K400=0,0,IF(recod2!$K400=1,recod2!D400,"?"))</f>
        <v>2</v>
      </c>
      <c r="E400">
        <f>IF(recod2!$K400=0,0,IF(recod2!$K400=1,recod2!E400,"?"))</f>
        <v>1</v>
      </c>
      <c r="F400">
        <f>IF(recod2!$K400=0,0,IF(recod2!$K400=1,recod2!F400,"?"))</f>
        <v>2</v>
      </c>
      <c r="G400">
        <f>IF(recod2!$K400=0,0,IF(recod2!$K400=1,recod2!G400,"?"))</f>
        <v>2</v>
      </c>
      <c r="H400">
        <f>IF(recod2!$K400=0,0,IF(recod2!$K400=1,recod2!H400,"?"))</f>
        <v>1</v>
      </c>
      <c r="I400">
        <f>IF(recod2!$K400=0,0,IF(recod2!$K400=1,recod2!I400,"?"))</f>
        <v>1</v>
      </c>
      <c r="J400">
        <f>IF(recod2!$K400=0,0,IF(recod2!$K400=1,recod2!J400,"?"))</f>
        <v>1</v>
      </c>
    </row>
    <row r="401" spans="1:10" ht="12.75">
      <c r="A401">
        <f>recod2!A401</f>
        <v>11402</v>
      </c>
      <c r="B401" t="str">
        <f>recod2!B401</f>
        <v>VALMIGERE </v>
      </c>
      <c r="C401">
        <f>recod2!C401</f>
        <v>25</v>
      </c>
      <c r="D401">
        <f>IF(recod2!$K401=0,0,IF(recod2!$K401=1,recod2!D401,"?"))</f>
        <v>1</v>
      </c>
      <c r="E401">
        <f>IF(recod2!$K401=0,0,IF(recod2!$K401=1,recod2!E401,"?"))</f>
        <v>1</v>
      </c>
      <c r="F401">
        <f>IF(recod2!$K401=0,0,IF(recod2!$K401=1,recod2!F401,"?"))</f>
        <v>2</v>
      </c>
      <c r="G401">
        <f>IF(recod2!$K401=0,0,IF(recod2!$K401=1,recod2!G401,"?"))</f>
        <v>2</v>
      </c>
      <c r="H401">
        <f>IF(recod2!$K401=0,0,IF(recod2!$K401=1,recod2!H401,"?"))</f>
        <v>1</v>
      </c>
      <c r="I401">
        <f>IF(recod2!$K401=0,0,IF(recod2!$K401=1,recod2!I401,"?"))</f>
        <v>1</v>
      </c>
      <c r="J401">
        <f>IF(recod2!$K401=0,0,IF(recod2!$K401=1,recod2!J401,"?"))</f>
        <v>1</v>
      </c>
    </row>
    <row r="402" spans="1:10" ht="12.75">
      <c r="A402">
        <f>recod2!A402</f>
        <v>11404</v>
      </c>
      <c r="B402" t="str">
        <f>recod2!B402</f>
        <v>VENTENAC-CABARDES </v>
      </c>
      <c r="C402">
        <f>recod2!C402</f>
        <v>759</v>
      </c>
      <c r="D402">
        <f>IF(recod2!$K402=0,0,IF(recod2!$K402=1,recod2!D402,"?"))</f>
        <v>2</v>
      </c>
      <c r="E402">
        <f>IF(recod2!$K402=0,0,IF(recod2!$K402=1,recod2!E402,"?"))</f>
        <v>1</v>
      </c>
      <c r="F402">
        <f>IF(recod2!$K402=0,0,IF(recod2!$K402=1,recod2!F402,"?"))</f>
        <v>1</v>
      </c>
      <c r="G402">
        <f>IF(recod2!$K402=0,0,IF(recod2!$K402=1,recod2!G402,"?"))</f>
        <v>2</v>
      </c>
      <c r="H402">
        <f>IF(recod2!$K402=0,0,IF(recod2!$K402=1,recod2!H402,"?"))</f>
        <v>1</v>
      </c>
      <c r="I402">
        <f>IF(recod2!$K402=0,0,IF(recod2!$K402=1,recod2!I402,"?"))</f>
        <v>1</v>
      </c>
      <c r="J402">
        <f>IF(recod2!$K402=0,0,IF(recod2!$K402=1,recod2!J402,"?"))</f>
        <v>1</v>
      </c>
    </row>
    <row r="403" spans="1:10" ht="12.75">
      <c r="A403">
        <f>recod2!A403</f>
        <v>11405</v>
      </c>
      <c r="B403" t="str">
        <f>recod2!B403</f>
        <v>VENTENAC-EN-MINERVOIS </v>
      </c>
      <c r="C403">
        <f>recod2!C403</f>
        <v>349</v>
      </c>
      <c r="D403">
        <f>IF(recod2!$K403=0,0,IF(recod2!$K403=1,recod2!D403,"?"))</f>
        <v>2</v>
      </c>
      <c r="E403">
        <f>IF(recod2!$K403=0,0,IF(recod2!$K403=1,recod2!E403,"?"))</f>
        <v>1</v>
      </c>
      <c r="F403">
        <f>IF(recod2!$K403=0,0,IF(recod2!$K403=1,recod2!F403,"?"))</f>
        <v>1</v>
      </c>
      <c r="G403">
        <f>IF(recod2!$K403=0,0,IF(recod2!$K403=1,recod2!G403,"?"))</f>
        <v>1</v>
      </c>
      <c r="H403">
        <f>IF(recod2!$K403=0,0,IF(recod2!$K403=1,recod2!H403,"?"))</f>
        <v>1</v>
      </c>
      <c r="I403">
        <f>IF(recod2!$K403=0,0,IF(recod2!$K403=1,recod2!I403,"?"))</f>
        <v>1</v>
      </c>
      <c r="J403">
        <f>IF(recod2!$K403=0,0,IF(recod2!$K403=1,recod2!J403,"?"))</f>
        <v>1</v>
      </c>
    </row>
    <row r="404" spans="1:10" ht="12.75">
      <c r="A404">
        <f>recod2!A404</f>
        <v>11406</v>
      </c>
      <c r="B404" t="str">
        <f>recod2!B404</f>
        <v>VERAZA </v>
      </c>
      <c r="C404">
        <f>recod2!C404</f>
        <v>45</v>
      </c>
      <c r="D404">
        <f>IF(recod2!$K404=0,0,IF(recod2!$K404=1,recod2!D404,"?"))</f>
        <v>1</v>
      </c>
      <c r="E404">
        <f>IF(recod2!$K404=0,0,IF(recod2!$K404=1,recod2!E404,"?"))</f>
        <v>1</v>
      </c>
      <c r="F404">
        <f>IF(recod2!$K404=0,0,IF(recod2!$K404=1,recod2!F404,"?"))</f>
        <v>1</v>
      </c>
      <c r="G404">
        <f>IF(recod2!$K404=0,0,IF(recod2!$K404=1,recod2!G404,"?"))</f>
        <v>2</v>
      </c>
      <c r="H404">
        <f>IF(recod2!$K404=0,0,IF(recod2!$K404=1,recod2!H404,"?"))</f>
        <v>1</v>
      </c>
      <c r="I404">
        <f>IF(recod2!$K404=0,0,IF(recod2!$K404=1,recod2!I404,"?"))</f>
        <v>1</v>
      </c>
      <c r="J404">
        <f>IF(recod2!$K404=0,0,IF(recod2!$K404=1,recod2!J404,"?"))</f>
        <v>1</v>
      </c>
    </row>
    <row r="405" spans="1:10" ht="12.75">
      <c r="A405">
        <f>recod2!A405</f>
        <v>11407</v>
      </c>
      <c r="B405" t="str">
        <f>recod2!B405</f>
        <v>VERDUN-EN-LAURAGAIS </v>
      </c>
      <c r="C405">
        <f>recod2!C405</f>
        <v>231</v>
      </c>
      <c r="D405">
        <f>IF(recod2!$K405=0,0,IF(recod2!$K405=1,recod2!D405,"?"))</f>
        <v>1</v>
      </c>
      <c r="E405">
        <f>IF(recod2!$K405=0,0,IF(recod2!$K405=1,recod2!E405,"?"))</f>
        <v>1</v>
      </c>
      <c r="F405">
        <f>IF(recod2!$K405=0,0,IF(recod2!$K405=1,recod2!F405,"?"))</f>
        <v>1</v>
      </c>
      <c r="G405">
        <f>IF(recod2!$K405=0,0,IF(recod2!$K405=1,recod2!G405,"?"))</f>
        <v>2</v>
      </c>
      <c r="H405">
        <f>IF(recod2!$K405=0,0,IF(recod2!$K405=1,recod2!H405,"?"))</f>
        <v>1</v>
      </c>
      <c r="I405">
        <f>IF(recod2!$K405=0,0,IF(recod2!$K405=1,recod2!I405,"?"))</f>
        <v>1</v>
      </c>
      <c r="J405">
        <f>IF(recod2!$K405=0,0,IF(recod2!$K405=1,recod2!J405,"?"))</f>
        <v>1</v>
      </c>
    </row>
    <row r="406" spans="1:10" ht="12.75">
      <c r="A406">
        <f>recod2!A406</f>
        <v>11408</v>
      </c>
      <c r="B406" t="str">
        <f>recod2!B406</f>
        <v>VERZEILLE </v>
      </c>
      <c r="C406">
        <f>recod2!C406</f>
        <v>358</v>
      </c>
      <c r="D406">
        <f>IF(recod2!$K406=0,0,IF(recod2!$K406=1,recod2!D406,"?"))</f>
        <v>2</v>
      </c>
      <c r="E406">
        <f>IF(recod2!$K406=0,0,IF(recod2!$K406=1,recod2!E406,"?"))</f>
        <v>1</v>
      </c>
      <c r="F406">
        <f>IF(recod2!$K406=0,0,IF(recod2!$K406=1,recod2!F406,"?"))</f>
        <v>1</v>
      </c>
      <c r="G406">
        <f>IF(recod2!$K406=0,0,IF(recod2!$K406=1,recod2!G406,"?"))</f>
        <v>2</v>
      </c>
      <c r="H406">
        <f>IF(recod2!$K406=0,0,IF(recod2!$K406=1,recod2!H406,"?"))</f>
        <v>1</v>
      </c>
      <c r="I406">
        <f>IF(recod2!$K406=0,0,IF(recod2!$K406=1,recod2!I406,"?"))</f>
        <v>1</v>
      </c>
      <c r="J406">
        <f>IF(recod2!$K406=0,0,IF(recod2!$K406=1,recod2!J406,"?"))</f>
        <v>1</v>
      </c>
    </row>
    <row r="407" spans="1:10" ht="12.75">
      <c r="A407">
        <f>recod2!A407</f>
        <v>11409</v>
      </c>
      <c r="B407" t="str">
        <f>recod2!B407</f>
        <v>VIGNEVIEILLE </v>
      </c>
      <c r="C407">
        <f>recod2!C407</f>
        <v>72</v>
      </c>
      <c r="D407">
        <f>IF(recod2!$K407=0,0,IF(recod2!$K407=1,recod2!D407,"?"))</f>
        <v>2</v>
      </c>
      <c r="E407">
        <f>IF(recod2!$K407=0,0,IF(recod2!$K407=1,recod2!E407,"?"))</f>
        <v>1</v>
      </c>
      <c r="F407">
        <f>IF(recod2!$K407=0,0,IF(recod2!$K407=1,recod2!F407,"?"))</f>
        <v>2</v>
      </c>
      <c r="G407">
        <f>IF(recod2!$K407=0,0,IF(recod2!$K407=1,recod2!G407,"?"))</f>
        <v>2</v>
      </c>
      <c r="H407">
        <f>IF(recod2!$K407=0,0,IF(recod2!$K407=1,recod2!H407,"?"))</f>
        <v>1</v>
      </c>
      <c r="I407">
        <f>IF(recod2!$K407=0,0,IF(recod2!$K407=1,recod2!I407,"?"))</f>
        <v>1</v>
      </c>
      <c r="J407">
        <f>IF(recod2!$K407=0,0,IF(recod2!$K407=1,recod2!J407,"?"))</f>
        <v>1</v>
      </c>
    </row>
    <row r="408" spans="1:10" ht="12.75">
      <c r="A408">
        <f>recod2!A408</f>
        <v>11410</v>
      </c>
      <c r="B408" t="str">
        <f>recod2!B408</f>
        <v>VILLALIER </v>
      </c>
      <c r="C408">
        <f>recod2!C408</f>
        <v>919</v>
      </c>
      <c r="D408">
        <f>IF(recod2!$K408=0,0,IF(recod2!$K408=1,recod2!D408,"?"))</f>
        <v>2</v>
      </c>
      <c r="E408">
        <f>IF(recod2!$K408=0,0,IF(recod2!$K408=1,recod2!E408,"?"))</f>
        <v>1</v>
      </c>
      <c r="F408">
        <f>IF(recod2!$K408=0,0,IF(recod2!$K408=1,recod2!F408,"?"))</f>
        <v>1</v>
      </c>
      <c r="G408">
        <f>IF(recod2!$K408=0,0,IF(recod2!$K408=1,recod2!G408,"?"))</f>
        <v>2</v>
      </c>
      <c r="H408">
        <f>IF(recod2!$K408=0,0,IF(recod2!$K408=1,recod2!H408,"?"))</f>
        <v>1</v>
      </c>
      <c r="I408">
        <f>IF(recod2!$K408=0,0,IF(recod2!$K408=1,recod2!I408,"?"))</f>
        <v>1</v>
      </c>
      <c r="J408">
        <f>IF(recod2!$K408=0,0,IF(recod2!$K408=1,recod2!J408,"?"))</f>
        <v>1</v>
      </c>
    </row>
    <row r="409" spans="1:10" ht="12.75">
      <c r="A409">
        <f>recod2!A409</f>
        <v>11411</v>
      </c>
      <c r="B409" t="str">
        <f>recod2!B409</f>
        <v>VILLANIERE </v>
      </c>
      <c r="C409">
        <f>recod2!C409</f>
        <v>100</v>
      </c>
      <c r="D409">
        <f>IF(recod2!$K409=0,0,IF(recod2!$K409=1,recod2!D409,"?"))</f>
        <v>2</v>
      </c>
      <c r="E409">
        <f>IF(recod2!$K409=0,0,IF(recod2!$K409=1,recod2!E409,"?"))</f>
        <v>1</v>
      </c>
      <c r="F409">
        <f>IF(recod2!$K409=0,0,IF(recod2!$K409=1,recod2!F409,"?"))</f>
        <v>1</v>
      </c>
      <c r="G409">
        <f>IF(recod2!$K409=0,0,IF(recod2!$K409=1,recod2!G409,"?"))</f>
        <v>2</v>
      </c>
      <c r="H409">
        <f>IF(recod2!$K409=0,0,IF(recod2!$K409=1,recod2!H409,"?"))</f>
        <v>1</v>
      </c>
      <c r="I409">
        <f>IF(recod2!$K409=0,0,IF(recod2!$K409=1,recod2!I409,"?"))</f>
        <v>1</v>
      </c>
      <c r="J409">
        <f>IF(recod2!$K409=0,0,IF(recod2!$K409=1,recod2!J409,"?"))</f>
        <v>1</v>
      </c>
    </row>
    <row r="410" spans="1:10" ht="12.75">
      <c r="A410">
        <f>recod2!A410</f>
        <v>11412</v>
      </c>
      <c r="B410" t="str">
        <f>recod2!B410</f>
        <v>VILLARDEBELLE </v>
      </c>
      <c r="C410">
        <f>recod2!C410</f>
        <v>74</v>
      </c>
      <c r="D410">
        <f>IF(recod2!$K410=0,0,IF(recod2!$K410=1,recod2!D410,"?"))</f>
        <v>1</v>
      </c>
      <c r="E410">
        <f>IF(recod2!$K410=0,0,IF(recod2!$K410=1,recod2!E410,"?"))</f>
        <v>1</v>
      </c>
      <c r="F410">
        <f>IF(recod2!$K410=0,0,IF(recod2!$K410=1,recod2!F410,"?"))</f>
        <v>1</v>
      </c>
      <c r="G410">
        <f>IF(recod2!$K410=0,0,IF(recod2!$K410=1,recod2!G410,"?"))</f>
        <v>2</v>
      </c>
      <c r="H410">
        <f>IF(recod2!$K410=0,0,IF(recod2!$K410=1,recod2!H410,"?"))</f>
        <v>1</v>
      </c>
      <c r="I410">
        <f>IF(recod2!$K410=0,0,IF(recod2!$K410=1,recod2!I410,"?"))</f>
        <v>1</v>
      </c>
      <c r="J410">
        <f>IF(recod2!$K410=0,0,IF(recod2!$K410=1,recod2!J410,"?"))</f>
        <v>1</v>
      </c>
    </row>
    <row r="411" spans="1:10" ht="12.75">
      <c r="A411">
        <f>recod2!A411</f>
        <v>11413</v>
      </c>
      <c r="B411" t="str">
        <f>recod2!B411</f>
        <v>VILLARDONNEL </v>
      </c>
      <c r="C411">
        <f>recod2!C411</f>
        <v>412</v>
      </c>
      <c r="D411">
        <f>IF(recod2!$K411=0,0,IF(recod2!$K411=1,recod2!D411,"?"))</f>
        <v>1</v>
      </c>
      <c r="E411">
        <f>IF(recod2!$K411=0,0,IF(recod2!$K411=1,recod2!E411,"?"))</f>
        <v>1</v>
      </c>
      <c r="F411">
        <f>IF(recod2!$K411=0,0,IF(recod2!$K411=1,recod2!F411,"?"))</f>
        <v>1</v>
      </c>
      <c r="G411">
        <f>IF(recod2!$K411=0,0,IF(recod2!$K411=1,recod2!G411,"?"))</f>
        <v>2</v>
      </c>
      <c r="H411">
        <f>IF(recod2!$K411=0,0,IF(recod2!$K411=1,recod2!H411,"?"))</f>
        <v>1</v>
      </c>
      <c r="I411">
        <f>IF(recod2!$K411=0,0,IF(recod2!$K411=1,recod2!I411,"?"))</f>
        <v>2</v>
      </c>
      <c r="J411">
        <f>IF(recod2!$K411=0,0,IF(recod2!$K411=1,recod2!J411,"?"))</f>
        <v>1</v>
      </c>
    </row>
    <row r="412" spans="1:10" ht="12.75">
      <c r="A412">
        <f>recod2!A412</f>
        <v>11414</v>
      </c>
      <c r="B412" t="str">
        <f>recod2!B412</f>
        <v>VILLAR-EN-VAL </v>
      </c>
      <c r="C412">
        <f>recod2!C412</f>
        <v>30</v>
      </c>
      <c r="D412">
        <f>IF(recod2!$K412=0,0,IF(recod2!$K412=1,recod2!D412,"?"))</f>
        <v>2</v>
      </c>
      <c r="E412">
        <f>IF(recod2!$K412=0,0,IF(recod2!$K412=1,recod2!E412,"?"))</f>
        <v>1</v>
      </c>
      <c r="F412">
        <f>IF(recod2!$K412=0,0,IF(recod2!$K412=1,recod2!F412,"?"))</f>
        <v>1</v>
      </c>
      <c r="G412">
        <f>IF(recod2!$K412=0,0,IF(recod2!$K412=1,recod2!G412,"?"))</f>
        <v>2</v>
      </c>
      <c r="H412">
        <f>IF(recod2!$K412=0,0,IF(recod2!$K412=1,recod2!H412,"?"))</f>
        <v>1</v>
      </c>
      <c r="I412">
        <f>IF(recod2!$K412=0,0,IF(recod2!$K412=1,recod2!I412,"?"))</f>
        <v>1</v>
      </c>
      <c r="J412">
        <f>IF(recod2!$K412=0,0,IF(recod2!$K412=1,recod2!J412,"?"))</f>
        <v>1</v>
      </c>
    </row>
    <row r="413" spans="1:10" ht="12.75">
      <c r="A413">
        <f>recod2!A413</f>
        <v>11415</v>
      </c>
      <c r="B413" t="str">
        <f>recod2!B413</f>
        <v>VILLAR-SAINT -ANSELME </v>
      </c>
      <c r="C413">
        <f>recod2!C413</f>
        <v>94</v>
      </c>
      <c r="D413">
        <f>IF(recod2!$K413=0,0,IF(recod2!$K413=1,recod2!D413,"?"))</f>
        <v>1</v>
      </c>
      <c r="E413">
        <f>IF(recod2!$K413=0,0,IF(recod2!$K413=1,recod2!E413,"?"))</f>
        <v>1</v>
      </c>
      <c r="F413">
        <f>IF(recod2!$K413=0,0,IF(recod2!$K413=1,recod2!F413,"?"))</f>
        <v>1</v>
      </c>
      <c r="G413">
        <f>IF(recod2!$K413=0,0,IF(recod2!$K413=1,recod2!G413,"?"))</f>
        <v>2</v>
      </c>
      <c r="H413">
        <f>IF(recod2!$K413=0,0,IF(recod2!$K413=1,recod2!H413,"?"))</f>
        <v>1</v>
      </c>
      <c r="I413">
        <f>IF(recod2!$K413=0,0,IF(recod2!$K413=1,recod2!I413,"?"))</f>
        <v>1</v>
      </c>
      <c r="J413">
        <f>IF(recod2!$K413=0,0,IF(recod2!$K413=1,recod2!J413,"?"))</f>
        <v>1</v>
      </c>
    </row>
    <row r="414" spans="1:10" ht="12.75">
      <c r="A414">
        <f>recod2!A414</f>
        <v>11416</v>
      </c>
      <c r="B414" t="str">
        <f>recod2!B414</f>
        <v>VILLARZEL-CABARDES </v>
      </c>
      <c r="C414">
        <f>recod2!C414</f>
        <v>145</v>
      </c>
      <c r="D414">
        <f>IF(recod2!$K414=0,0,IF(recod2!$K414=1,recod2!D414,"?"))</f>
        <v>2</v>
      </c>
      <c r="E414">
        <f>IF(recod2!$K414=0,0,IF(recod2!$K414=1,recod2!E414,"?"))</f>
        <v>1</v>
      </c>
      <c r="F414">
        <f>IF(recod2!$K414=0,0,IF(recod2!$K414=1,recod2!F414,"?"))</f>
        <v>1</v>
      </c>
      <c r="G414">
        <f>IF(recod2!$K414=0,0,IF(recod2!$K414=1,recod2!G414,"?"))</f>
        <v>2</v>
      </c>
      <c r="H414">
        <f>IF(recod2!$K414=0,0,IF(recod2!$K414=1,recod2!H414,"?"))</f>
        <v>1</v>
      </c>
      <c r="I414">
        <f>IF(recod2!$K414=0,0,IF(recod2!$K414=1,recod2!I414,"?"))</f>
        <v>1</v>
      </c>
      <c r="J414">
        <f>IF(recod2!$K414=0,0,IF(recod2!$K414=1,recod2!J414,"?"))</f>
        <v>1</v>
      </c>
    </row>
    <row r="415" spans="1:10" ht="12.75">
      <c r="A415">
        <f>recod2!A415</f>
        <v>11417</v>
      </c>
      <c r="B415" t="str">
        <f>recod2!B415</f>
        <v>VILLARZEL -DU-RAZES </v>
      </c>
      <c r="C415">
        <f>recod2!C415</f>
        <v>91</v>
      </c>
      <c r="D415">
        <f>IF(recod2!$K415=0,0,IF(recod2!$K415=1,recod2!D415,"?"))</f>
        <v>1</v>
      </c>
      <c r="E415">
        <f>IF(recod2!$K415=0,0,IF(recod2!$K415=1,recod2!E415,"?"))</f>
        <v>1</v>
      </c>
      <c r="F415">
        <f>IF(recod2!$K415=0,0,IF(recod2!$K415=1,recod2!F415,"?"))</f>
        <v>1</v>
      </c>
      <c r="G415">
        <f>IF(recod2!$K415=0,0,IF(recod2!$K415=1,recod2!G415,"?"))</f>
        <v>2</v>
      </c>
      <c r="H415">
        <f>IF(recod2!$K415=0,0,IF(recod2!$K415=1,recod2!H415,"?"))</f>
        <v>1</v>
      </c>
      <c r="I415">
        <f>IF(recod2!$K415=0,0,IF(recod2!$K415=1,recod2!I415,"?"))</f>
        <v>1</v>
      </c>
      <c r="J415">
        <f>IF(recod2!$K415=0,0,IF(recod2!$K415=1,recod2!J415,"?"))</f>
        <v>1</v>
      </c>
    </row>
    <row r="416" spans="1:10" ht="12.75">
      <c r="A416">
        <f>recod2!A416</f>
        <v>11418</v>
      </c>
      <c r="B416" t="str">
        <f>recod2!B416</f>
        <v>VILLASAVARY </v>
      </c>
      <c r="C416">
        <f>recod2!C416</f>
        <v>874</v>
      </c>
      <c r="D416">
        <f>IF(recod2!$K416=0,0,IF(recod2!$K416=1,recod2!D416,"?"))</f>
        <v>1</v>
      </c>
      <c r="E416">
        <f>IF(recod2!$K416=0,0,IF(recod2!$K416=1,recod2!E416,"?"))</f>
        <v>1</v>
      </c>
      <c r="F416">
        <f>IF(recod2!$K416=0,0,IF(recod2!$K416=1,recod2!F416,"?"))</f>
        <v>1</v>
      </c>
      <c r="G416">
        <f>IF(recod2!$K416=0,0,IF(recod2!$K416=1,recod2!G416,"?"))</f>
        <v>1</v>
      </c>
      <c r="H416">
        <f>IF(recod2!$K416=0,0,IF(recod2!$K416=1,recod2!H416,"?"))</f>
        <v>1</v>
      </c>
      <c r="I416">
        <f>IF(recod2!$K416=0,0,IF(recod2!$K416=1,recod2!I416,"?"))</f>
        <v>2</v>
      </c>
      <c r="J416">
        <f>IF(recod2!$K416=0,0,IF(recod2!$K416=1,recod2!J416,"?"))</f>
        <v>1</v>
      </c>
    </row>
    <row r="417" spans="1:10" ht="12.75">
      <c r="A417">
        <f>recod2!A417</f>
        <v>11419</v>
      </c>
      <c r="B417" t="str">
        <f>recod2!B417</f>
        <v>VILLAUTOU </v>
      </c>
      <c r="C417">
        <f>recod2!C417</f>
        <v>50</v>
      </c>
      <c r="D417">
        <f>IF(recod2!$K417=0,0,IF(recod2!$K417=1,recod2!D417,"?"))</f>
        <v>0</v>
      </c>
      <c r="E417">
        <f>IF(recod2!$K417=0,0,IF(recod2!$K417=1,recod2!E417,"?"))</f>
        <v>0</v>
      </c>
      <c r="F417">
        <f>IF(recod2!$K417=0,0,IF(recod2!$K417=1,recod2!F417,"?"))</f>
        <v>0</v>
      </c>
      <c r="G417">
        <f>IF(recod2!$K417=0,0,IF(recod2!$K417=1,recod2!G417,"?"))</f>
        <v>0</v>
      </c>
      <c r="H417">
        <f>IF(recod2!$K417=0,0,IF(recod2!$K417=1,recod2!H417,"?"))</f>
        <v>0</v>
      </c>
      <c r="I417">
        <f>IF(recod2!$K417=0,0,IF(recod2!$K417=1,recod2!I417,"?"))</f>
        <v>0</v>
      </c>
      <c r="J417">
        <f>IF(recod2!$K417=0,0,IF(recod2!$K417=1,recod2!J417,"?"))</f>
        <v>0</v>
      </c>
    </row>
    <row r="418" spans="1:10" ht="12.75">
      <c r="A418">
        <f>recod2!A418</f>
        <v>11420</v>
      </c>
      <c r="B418" t="str">
        <f>recod2!B418</f>
        <v>VILLEBAZY </v>
      </c>
      <c r="C418">
        <f>recod2!C418</f>
        <v>100</v>
      </c>
      <c r="D418">
        <f>IF(recod2!$K418=0,0,IF(recod2!$K418=1,recod2!D418,"?"))</f>
        <v>1</v>
      </c>
      <c r="E418">
        <f>IF(recod2!$K418=0,0,IF(recod2!$K418=1,recod2!E418,"?"))</f>
        <v>1</v>
      </c>
      <c r="F418">
        <f>IF(recod2!$K418=0,0,IF(recod2!$K418=1,recod2!F418,"?"))</f>
        <v>1</v>
      </c>
      <c r="G418">
        <f>IF(recod2!$K418=0,0,IF(recod2!$K418=1,recod2!G418,"?"))</f>
        <v>2</v>
      </c>
      <c r="H418">
        <f>IF(recod2!$K418=0,0,IF(recod2!$K418=1,recod2!H418,"?"))</f>
        <v>1</v>
      </c>
      <c r="I418">
        <f>IF(recod2!$K418=0,0,IF(recod2!$K418=1,recod2!I418,"?"))</f>
        <v>1</v>
      </c>
      <c r="J418">
        <f>IF(recod2!$K418=0,0,IF(recod2!$K418=1,recod2!J418,"?"))</f>
        <v>1</v>
      </c>
    </row>
    <row r="419" spans="1:10" ht="12.75">
      <c r="A419">
        <f>recod2!A419</f>
        <v>11421</v>
      </c>
      <c r="B419" t="str">
        <f>recod2!B419</f>
        <v>VILLEDAIGNE </v>
      </c>
      <c r="C419">
        <f>recod2!C419</f>
        <v>463</v>
      </c>
      <c r="D419">
        <f>IF(recod2!$K419=0,0,IF(recod2!$K419=1,recod2!D419,"?"))</f>
        <v>2</v>
      </c>
      <c r="E419">
        <f>IF(recod2!$K419=0,0,IF(recod2!$K419=1,recod2!E419,"?"))</f>
        <v>1</v>
      </c>
      <c r="F419">
        <f>IF(recod2!$K419=0,0,IF(recod2!$K419=1,recod2!F419,"?"))</f>
        <v>1</v>
      </c>
      <c r="G419">
        <f>IF(recod2!$K419=0,0,IF(recod2!$K419=1,recod2!G419,"?"))</f>
        <v>1</v>
      </c>
      <c r="H419">
        <f>IF(recod2!$K419=0,0,IF(recod2!$K419=1,recod2!H419,"?"))</f>
        <v>1</v>
      </c>
      <c r="I419">
        <f>IF(recod2!$K419=0,0,IF(recod2!$K419=1,recod2!I419,"?"))</f>
        <v>2</v>
      </c>
      <c r="J419">
        <f>IF(recod2!$K419=0,0,IF(recod2!$K419=1,recod2!J419,"?"))</f>
        <v>1</v>
      </c>
    </row>
    <row r="420" spans="1:10" ht="12.75">
      <c r="A420">
        <f>recod2!A420</f>
        <v>11422</v>
      </c>
      <c r="B420" t="str">
        <f>recod2!B420</f>
        <v>VILLEDUBERT </v>
      </c>
      <c r="C420">
        <f>recod2!C420</f>
        <v>285</v>
      </c>
      <c r="D420">
        <f>IF(recod2!$K420=0,0,IF(recod2!$K420=1,recod2!D420,"?"))</f>
        <v>2</v>
      </c>
      <c r="E420">
        <f>IF(recod2!$K420=0,0,IF(recod2!$K420=1,recod2!E420,"?"))</f>
        <v>1</v>
      </c>
      <c r="F420">
        <f>IF(recod2!$K420=0,0,IF(recod2!$K420=1,recod2!F420,"?"))</f>
        <v>1</v>
      </c>
      <c r="G420">
        <f>IF(recod2!$K420=0,0,IF(recod2!$K420=1,recod2!G420,"?"))</f>
        <v>2</v>
      </c>
      <c r="H420">
        <f>IF(recod2!$K420=0,0,IF(recod2!$K420=1,recod2!H420,"?"))</f>
        <v>1</v>
      </c>
      <c r="I420">
        <f>IF(recod2!$K420=0,0,IF(recod2!$K420=1,recod2!I420,"?"))</f>
        <v>1</v>
      </c>
      <c r="J420">
        <f>IF(recod2!$K420=0,0,IF(recod2!$K420=1,recod2!J420,"?"))</f>
        <v>1</v>
      </c>
    </row>
    <row r="421" spans="1:10" ht="12.75">
      <c r="A421">
        <f>recod2!A421</f>
        <v>11423</v>
      </c>
      <c r="B421" t="str">
        <f>recod2!B421</f>
        <v>VILLEFLOURE </v>
      </c>
      <c r="C421">
        <f>recod2!C421</f>
        <v>76</v>
      </c>
      <c r="D421">
        <f>IF(recod2!$K421=0,0,IF(recod2!$K421=1,recod2!D421,"?"))</f>
        <v>1</v>
      </c>
      <c r="E421">
        <f>IF(recod2!$K421=0,0,IF(recod2!$K421=1,recod2!E421,"?"))</f>
        <v>1</v>
      </c>
      <c r="F421">
        <f>IF(recod2!$K421=0,0,IF(recod2!$K421=1,recod2!F421,"?"))</f>
        <v>1</v>
      </c>
      <c r="G421">
        <f>IF(recod2!$K421=0,0,IF(recod2!$K421=1,recod2!G421,"?"))</f>
        <v>2</v>
      </c>
      <c r="H421">
        <f>IF(recod2!$K421=0,0,IF(recod2!$K421=1,recod2!H421,"?"))</f>
        <v>1</v>
      </c>
      <c r="I421">
        <f>IF(recod2!$K421=0,0,IF(recod2!$K421=1,recod2!I421,"?"))</f>
        <v>1</v>
      </c>
      <c r="J421">
        <f>IF(recod2!$K421=0,0,IF(recod2!$K421=1,recod2!J421,"?"))</f>
        <v>1</v>
      </c>
    </row>
    <row r="422" spans="1:10" ht="12.75">
      <c r="A422">
        <f>recod2!A422</f>
        <v>11424</v>
      </c>
      <c r="B422" t="str">
        <f>recod2!B422</f>
        <v>VILLEFORT </v>
      </c>
      <c r="C422">
        <f>recod2!C422</f>
        <v>87</v>
      </c>
      <c r="D422">
        <f>IF(recod2!$K422=0,0,IF(recod2!$K422=1,recod2!D422,"?"))</f>
        <v>0</v>
      </c>
      <c r="E422">
        <f>IF(recod2!$K422=0,0,IF(recod2!$K422=1,recod2!E422,"?"))</f>
        <v>0</v>
      </c>
      <c r="F422">
        <f>IF(recod2!$K422=0,0,IF(recod2!$K422=1,recod2!F422,"?"))</f>
        <v>0</v>
      </c>
      <c r="G422">
        <f>IF(recod2!$K422=0,0,IF(recod2!$K422=1,recod2!G422,"?"))</f>
        <v>0</v>
      </c>
      <c r="H422">
        <f>IF(recod2!$K422=0,0,IF(recod2!$K422=1,recod2!H422,"?"))</f>
        <v>0</v>
      </c>
      <c r="I422">
        <f>IF(recod2!$K422=0,0,IF(recod2!$K422=1,recod2!I422,"?"))</f>
        <v>0</v>
      </c>
      <c r="J422">
        <f>IF(recod2!$K422=0,0,IF(recod2!$K422=1,recod2!J422,"?"))</f>
        <v>0</v>
      </c>
    </row>
    <row r="423" spans="1:10" ht="12.75">
      <c r="A423">
        <f>recod2!A423</f>
        <v>11425</v>
      </c>
      <c r="B423" t="str">
        <f>recod2!B423</f>
        <v>VILLEGAILHENC </v>
      </c>
      <c r="C423">
        <f>recod2!C423</f>
        <v>1326</v>
      </c>
      <c r="D423">
        <f>IF(recod2!$K423=0,0,IF(recod2!$K423=1,recod2!D423,"?"))</f>
        <v>2</v>
      </c>
      <c r="E423">
        <f>IF(recod2!$K423=0,0,IF(recod2!$K423=1,recod2!E423,"?"))</f>
        <v>1</v>
      </c>
      <c r="F423">
        <f>IF(recod2!$K423=0,0,IF(recod2!$K423=1,recod2!F423,"?"))</f>
        <v>1</v>
      </c>
      <c r="G423">
        <f>IF(recod2!$K423=0,0,IF(recod2!$K423=1,recod2!G423,"?"))</f>
        <v>2</v>
      </c>
      <c r="H423">
        <f>IF(recod2!$K423=0,0,IF(recod2!$K423=1,recod2!H423,"?"))</f>
        <v>1</v>
      </c>
      <c r="I423">
        <f>IF(recod2!$K423=0,0,IF(recod2!$K423=1,recod2!I423,"?"))</f>
        <v>2</v>
      </c>
      <c r="J423">
        <f>IF(recod2!$K423=0,0,IF(recod2!$K423=1,recod2!J423,"?"))</f>
        <v>1</v>
      </c>
    </row>
    <row r="424" spans="1:10" ht="12.75">
      <c r="A424">
        <f>recod2!A424</f>
        <v>11426</v>
      </c>
      <c r="B424" t="str">
        <f>recod2!B424</f>
        <v>VILLEGLY </v>
      </c>
      <c r="C424">
        <f>recod2!C424</f>
        <v>747</v>
      </c>
      <c r="D424">
        <f>IF(recod2!$K424=0,0,IF(recod2!$K424=1,recod2!D424,"?"))</f>
        <v>2</v>
      </c>
      <c r="E424">
        <f>IF(recod2!$K424=0,0,IF(recod2!$K424=1,recod2!E424,"?"))</f>
        <v>1</v>
      </c>
      <c r="F424">
        <f>IF(recod2!$K424=0,0,IF(recod2!$K424=1,recod2!F424,"?"))</f>
        <v>1</v>
      </c>
      <c r="G424">
        <f>IF(recod2!$K424=0,0,IF(recod2!$K424=1,recod2!G424,"?"))</f>
        <v>2</v>
      </c>
      <c r="H424">
        <f>IF(recod2!$K424=0,0,IF(recod2!$K424=1,recod2!H424,"?"))</f>
        <v>1</v>
      </c>
      <c r="I424">
        <f>IF(recod2!$K424=0,0,IF(recod2!$K424=1,recod2!I424,"?"))</f>
        <v>1</v>
      </c>
      <c r="J424">
        <f>IF(recod2!$K424=0,0,IF(recod2!$K424=1,recod2!J424,"?"))</f>
        <v>1</v>
      </c>
    </row>
    <row r="425" spans="1:10" ht="12.75">
      <c r="A425">
        <f>recod2!A425</f>
        <v>11427</v>
      </c>
      <c r="B425" t="str">
        <f>recod2!B425</f>
        <v>VILLELONGUE-D'AUDE </v>
      </c>
      <c r="C425">
        <f>recod2!C425</f>
        <v>279</v>
      </c>
      <c r="D425">
        <f>IF(recod2!$K425=0,0,IF(recod2!$K425=1,recod2!D425,"?"))</f>
        <v>0</v>
      </c>
      <c r="E425">
        <f>IF(recod2!$K425=0,0,IF(recod2!$K425=1,recod2!E425,"?"))</f>
        <v>0</v>
      </c>
      <c r="F425">
        <f>IF(recod2!$K425=0,0,IF(recod2!$K425=1,recod2!F425,"?"))</f>
        <v>0</v>
      </c>
      <c r="G425">
        <f>IF(recod2!$K425=0,0,IF(recod2!$K425=1,recod2!G425,"?"))</f>
        <v>0</v>
      </c>
      <c r="H425">
        <f>IF(recod2!$K425=0,0,IF(recod2!$K425=1,recod2!H425,"?"))</f>
        <v>0</v>
      </c>
      <c r="I425">
        <f>IF(recod2!$K425=0,0,IF(recod2!$K425=1,recod2!I425,"?"))</f>
        <v>0</v>
      </c>
      <c r="J425">
        <f>IF(recod2!$K425=0,0,IF(recod2!$K425=1,recod2!J425,"?"))</f>
        <v>0</v>
      </c>
    </row>
    <row r="426" spans="1:10" ht="12.75">
      <c r="A426">
        <f>recod2!A426</f>
        <v>11428</v>
      </c>
      <c r="B426" t="str">
        <f>recod2!B426</f>
        <v>VILLEMAGNE </v>
      </c>
      <c r="C426">
        <f>recod2!C426</f>
        <v>211</v>
      </c>
      <c r="D426">
        <f>IF(recod2!$K426=0,0,IF(recod2!$K426=1,recod2!D426,"?"))</f>
        <v>1</v>
      </c>
      <c r="E426">
        <f>IF(recod2!$K426=0,0,IF(recod2!$K426=1,recod2!E426,"?"))</f>
        <v>1</v>
      </c>
      <c r="F426">
        <f>IF(recod2!$K426=0,0,IF(recod2!$K426=1,recod2!F426,"?"))</f>
        <v>1</v>
      </c>
      <c r="G426">
        <f>IF(recod2!$K426=0,0,IF(recod2!$K426=1,recod2!G426,"?"))</f>
        <v>2</v>
      </c>
      <c r="H426">
        <f>IF(recod2!$K426=0,0,IF(recod2!$K426=1,recod2!H426,"?"))</f>
        <v>1</v>
      </c>
      <c r="I426">
        <f>IF(recod2!$K426=0,0,IF(recod2!$K426=1,recod2!I426,"?"))</f>
        <v>1</v>
      </c>
      <c r="J426">
        <f>IF(recod2!$K426=0,0,IF(recod2!$K426=1,recod2!J426,"?"))</f>
        <v>1</v>
      </c>
    </row>
    <row r="427" spans="1:10" ht="12.75">
      <c r="A427">
        <f>recod2!A427</f>
        <v>11429</v>
      </c>
      <c r="B427" t="str">
        <f>recod2!B427</f>
        <v>VILLEMOUSTAUSSOU </v>
      </c>
      <c r="C427">
        <f>recod2!C427</f>
        <v>2696</v>
      </c>
      <c r="D427">
        <f>IF(recod2!$K427=0,0,IF(recod2!$K427=1,recod2!D427,"?"))</f>
        <v>2</v>
      </c>
      <c r="E427">
        <f>IF(recod2!$K427=0,0,IF(recod2!$K427=1,recod2!E427,"?"))</f>
        <v>1</v>
      </c>
      <c r="F427">
        <f>IF(recod2!$K427=0,0,IF(recod2!$K427=1,recod2!F427,"?"))</f>
        <v>1</v>
      </c>
      <c r="G427">
        <f>IF(recod2!$K427=0,0,IF(recod2!$K427=1,recod2!G427,"?"))</f>
        <v>2</v>
      </c>
      <c r="H427">
        <f>IF(recod2!$K427=0,0,IF(recod2!$K427=1,recod2!H427,"?"))</f>
        <v>1</v>
      </c>
      <c r="I427">
        <f>IF(recod2!$K427=0,0,IF(recod2!$K427=1,recod2!I427,"?"))</f>
        <v>2</v>
      </c>
      <c r="J427">
        <f>IF(recod2!$K427=0,0,IF(recod2!$K427=1,recod2!J427,"?"))</f>
        <v>1</v>
      </c>
    </row>
    <row r="428" spans="1:10" ht="12.75">
      <c r="A428">
        <f>recod2!A428</f>
        <v>11430</v>
      </c>
      <c r="B428" t="str">
        <f>recod2!B428</f>
        <v>VILLENEUVE-LA-COMPTAL </v>
      </c>
      <c r="C428">
        <f>recod2!C428</f>
        <v>1025</v>
      </c>
      <c r="D428">
        <f>IF(recod2!$K428=0,0,IF(recod2!$K428=1,recod2!D428,"?"))</f>
        <v>2</v>
      </c>
      <c r="E428">
        <f>IF(recod2!$K428=0,0,IF(recod2!$K428=1,recod2!E428,"?"))</f>
        <v>1</v>
      </c>
      <c r="F428">
        <f>IF(recod2!$K428=0,0,IF(recod2!$K428=1,recod2!F428,"?"))</f>
        <v>1</v>
      </c>
      <c r="G428">
        <f>IF(recod2!$K428=0,0,IF(recod2!$K428=1,recod2!G428,"?"))</f>
        <v>1</v>
      </c>
      <c r="H428">
        <f>IF(recod2!$K428=0,0,IF(recod2!$K428=1,recod2!H428,"?"))</f>
        <v>1</v>
      </c>
      <c r="I428">
        <f>IF(recod2!$K428=0,0,IF(recod2!$K428=1,recod2!I428,"?"))</f>
        <v>2</v>
      </c>
      <c r="J428">
        <f>IF(recod2!$K428=0,0,IF(recod2!$K428=1,recod2!J428,"?"))</f>
        <v>1</v>
      </c>
    </row>
    <row r="429" spans="1:10" ht="12.75">
      <c r="A429">
        <f>recod2!A429</f>
        <v>11431</v>
      </c>
      <c r="B429" t="str">
        <f>recod2!B429</f>
        <v>VILLEN EUVE- LES-CORBIERES </v>
      </c>
      <c r="C429">
        <f>recod2!C429</f>
        <v>240</v>
      </c>
      <c r="D429">
        <f>IF(recod2!$K429=0,0,IF(recod2!$K429=1,recod2!D429,"?"))</f>
        <v>2</v>
      </c>
      <c r="E429">
        <f>IF(recod2!$K429=0,0,IF(recod2!$K429=1,recod2!E429,"?"))</f>
        <v>1</v>
      </c>
      <c r="F429">
        <f>IF(recod2!$K429=0,0,IF(recod2!$K429=1,recod2!F429,"?"))</f>
        <v>2</v>
      </c>
      <c r="G429">
        <f>IF(recod2!$K429=0,0,IF(recod2!$K429=1,recod2!G429,"?"))</f>
        <v>2</v>
      </c>
      <c r="H429">
        <f>IF(recod2!$K429=0,0,IF(recod2!$K429=1,recod2!H429,"?"))</f>
        <v>1</v>
      </c>
      <c r="I429">
        <f>IF(recod2!$K429=0,0,IF(recod2!$K429=1,recod2!I429,"?"))</f>
        <v>1</v>
      </c>
      <c r="J429">
        <f>IF(recod2!$K429=0,0,IF(recod2!$K429=1,recod2!J429,"?"))</f>
        <v>1</v>
      </c>
    </row>
    <row r="430" spans="1:10" ht="12.75">
      <c r="A430">
        <f>recod2!A430</f>
        <v>11432</v>
      </c>
      <c r="B430" t="str">
        <f>recod2!B430</f>
        <v>VILLEN EUVE- LES- MONTREAL </v>
      </c>
      <c r="C430">
        <f>recod2!C430</f>
        <v>116</v>
      </c>
      <c r="D430">
        <f>IF(recod2!$K430=0,0,IF(recod2!$K430=1,recod2!D430,"?"))</f>
        <v>0</v>
      </c>
      <c r="E430">
        <f>IF(recod2!$K430=0,0,IF(recod2!$K430=1,recod2!E430,"?"))</f>
        <v>0</v>
      </c>
      <c r="F430">
        <f>IF(recod2!$K430=0,0,IF(recod2!$K430=1,recod2!F430,"?"))</f>
        <v>0</v>
      </c>
      <c r="G430">
        <f>IF(recod2!$K430=0,0,IF(recod2!$K430=1,recod2!G430,"?"))</f>
        <v>0</v>
      </c>
      <c r="H430">
        <f>IF(recod2!$K430=0,0,IF(recod2!$K430=1,recod2!H430,"?"))</f>
        <v>0</v>
      </c>
      <c r="I430">
        <f>IF(recod2!$K430=0,0,IF(recod2!$K430=1,recod2!I430,"?"))</f>
        <v>0</v>
      </c>
      <c r="J430">
        <f>IF(recod2!$K430=0,0,IF(recod2!$K430=1,recod2!J430,"?"))</f>
        <v>0</v>
      </c>
    </row>
    <row r="431" spans="1:10" ht="12.75">
      <c r="A431">
        <f>recod2!A431</f>
        <v>11433</v>
      </c>
      <c r="B431" t="str">
        <f>recod2!B431</f>
        <v>VILLENEUVE-MINERVOIS </v>
      </c>
      <c r="C431">
        <f>recod2!C431</f>
        <v>824</v>
      </c>
      <c r="D431">
        <f>IF(recod2!$K431=0,0,IF(recod2!$K431=1,recod2!D431,"?"))</f>
        <v>2</v>
      </c>
      <c r="E431">
        <f>IF(recod2!$K431=0,0,IF(recod2!$K431=1,recod2!E431,"?"))</f>
        <v>1</v>
      </c>
      <c r="F431">
        <f>IF(recod2!$K431=0,0,IF(recod2!$K431=1,recod2!F431,"?"))</f>
        <v>1</v>
      </c>
      <c r="G431">
        <f>IF(recod2!$K431=0,0,IF(recod2!$K431=1,recod2!G431,"?"))</f>
        <v>2</v>
      </c>
      <c r="H431">
        <f>IF(recod2!$K431=0,0,IF(recod2!$K431=1,recod2!H431,"?"))</f>
        <v>1</v>
      </c>
      <c r="I431">
        <f>IF(recod2!$K431=0,0,IF(recod2!$K431=1,recod2!I431,"?"))</f>
        <v>1</v>
      </c>
      <c r="J431">
        <f>IF(recod2!$K431=0,0,IF(recod2!$K431=1,recod2!J431,"?"))</f>
        <v>1</v>
      </c>
    </row>
    <row r="432" spans="1:10" ht="12.75">
      <c r="A432">
        <f>recod2!A432</f>
        <v>11434</v>
      </c>
      <c r="B432" t="str">
        <f>recod2!B432</f>
        <v>VILLEPINTE </v>
      </c>
      <c r="C432">
        <f>recod2!C432</f>
        <v>1024</v>
      </c>
      <c r="D432">
        <f>IF(recod2!$K432=0,0,IF(recod2!$K432=1,recod2!D432,"?"))</f>
        <v>2</v>
      </c>
      <c r="E432">
        <f>IF(recod2!$K432=0,0,IF(recod2!$K432=1,recod2!E432,"?"))</f>
        <v>1</v>
      </c>
      <c r="F432">
        <f>IF(recod2!$K432=0,0,IF(recod2!$K432=1,recod2!F432,"?"))</f>
        <v>1</v>
      </c>
      <c r="G432">
        <f>IF(recod2!$K432=0,0,IF(recod2!$K432=1,recod2!G432,"?"))</f>
        <v>1</v>
      </c>
      <c r="H432">
        <f>IF(recod2!$K432=0,0,IF(recod2!$K432=1,recod2!H432,"?"))</f>
        <v>1</v>
      </c>
      <c r="I432">
        <f>IF(recod2!$K432=0,0,IF(recod2!$K432=1,recod2!I432,"?"))</f>
        <v>2</v>
      </c>
      <c r="J432">
        <f>IF(recod2!$K432=0,0,IF(recod2!$K432=1,recod2!J432,"?"))</f>
        <v>1</v>
      </c>
    </row>
    <row r="433" spans="1:10" ht="12.75">
      <c r="A433">
        <f>recod2!A433</f>
        <v>11435</v>
      </c>
      <c r="B433" t="str">
        <f>recod2!B433</f>
        <v>VILLEROUGE-TERMENES </v>
      </c>
      <c r="C433">
        <f>recod2!C433</f>
        <v>158</v>
      </c>
      <c r="D433">
        <f>IF(recod2!$K433=0,0,IF(recod2!$K433=1,recod2!D433,"?"))</f>
        <v>2</v>
      </c>
      <c r="E433">
        <f>IF(recod2!$K433=0,0,IF(recod2!$K433=1,recod2!E433,"?"))</f>
        <v>1</v>
      </c>
      <c r="F433">
        <f>IF(recod2!$K433=0,0,IF(recod2!$K433=1,recod2!F433,"?"))</f>
        <v>2</v>
      </c>
      <c r="G433">
        <f>IF(recod2!$K433=0,0,IF(recod2!$K433=1,recod2!G433,"?"))</f>
        <v>2</v>
      </c>
      <c r="H433">
        <f>IF(recod2!$K433=0,0,IF(recod2!$K433=1,recod2!H433,"?"))</f>
        <v>1</v>
      </c>
      <c r="I433">
        <f>IF(recod2!$K433=0,0,IF(recod2!$K433=1,recod2!I433,"?"))</f>
        <v>1</v>
      </c>
      <c r="J433">
        <f>IF(recod2!$K433=0,0,IF(recod2!$K433=1,recod2!J433,"?"))</f>
        <v>1</v>
      </c>
    </row>
    <row r="434" spans="1:10" ht="12.75">
      <c r="A434">
        <f>recod2!A434</f>
        <v>11436</v>
      </c>
      <c r="B434" t="str">
        <f>recod2!B434</f>
        <v>VI LLESEQUE- DES -CORBI ERES </v>
      </c>
      <c r="C434">
        <f>recod2!C434</f>
        <v>312</v>
      </c>
      <c r="D434">
        <f>IF(recod2!$K434=0,0,IF(recod2!$K434=1,recod2!D434,"?"))</f>
        <v>2</v>
      </c>
      <c r="E434">
        <f>IF(recod2!$K434=0,0,IF(recod2!$K434=1,recod2!E434,"?"))</f>
        <v>1</v>
      </c>
      <c r="F434">
        <f>IF(recod2!$K434=0,0,IF(recod2!$K434=1,recod2!F434,"?"))</f>
        <v>2</v>
      </c>
      <c r="G434">
        <f>IF(recod2!$K434=0,0,IF(recod2!$K434=1,recod2!G434,"?"))</f>
        <v>2</v>
      </c>
      <c r="H434">
        <f>IF(recod2!$K434=0,0,IF(recod2!$K434=1,recod2!H434,"?"))</f>
        <v>1</v>
      </c>
      <c r="I434">
        <f>IF(recod2!$K434=0,0,IF(recod2!$K434=1,recod2!I434,"?"))</f>
        <v>1</v>
      </c>
      <c r="J434">
        <f>IF(recod2!$K434=0,0,IF(recod2!$K434=1,recod2!J434,"?"))</f>
        <v>1</v>
      </c>
    </row>
    <row r="435" spans="1:10" ht="12.75">
      <c r="A435">
        <f>recod2!A435</f>
        <v>11437</v>
      </c>
      <c r="B435" t="str">
        <f>recod2!B435</f>
        <v>VILLESEQUELAN DE </v>
      </c>
      <c r="C435">
        <f>recod2!C435</f>
        <v>571</v>
      </c>
      <c r="D435">
        <f>IF(recod2!$K435=0,0,IF(recod2!$K435=1,recod2!D435,"?"))</f>
        <v>2</v>
      </c>
      <c r="E435">
        <f>IF(recod2!$K435=0,0,IF(recod2!$K435=1,recod2!E435,"?"))</f>
        <v>1</v>
      </c>
      <c r="F435">
        <f>IF(recod2!$K435=0,0,IF(recod2!$K435=1,recod2!F435,"?"))</f>
        <v>1</v>
      </c>
      <c r="G435">
        <f>IF(recod2!$K435=0,0,IF(recod2!$K435=1,recod2!G435,"?"))</f>
        <v>1</v>
      </c>
      <c r="H435">
        <f>IF(recod2!$K435=0,0,IF(recod2!$K435=1,recod2!H435,"?"))</f>
        <v>1</v>
      </c>
      <c r="I435">
        <f>IF(recod2!$K435=0,0,IF(recod2!$K435=1,recod2!I435,"?"))</f>
        <v>2</v>
      </c>
      <c r="J435">
        <f>IF(recod2!$K435=0,0,IF(recod2!$K435=1,recod2!J435,"?"))</f>
        <v>1</v>
      </c>
    </row>
    <row r="436" spans="1:10" ht="12.75">
      <c r="A436">
        <f>recod2!A436</f>
        <v>11438</v>
      </c>
      <c r="B436" t="str">
        <f>recod2!B436</f>
        <v>VILLESISCLE </v>
      </c>
      <c r="C436">
        <f>recod2!C436</f>
        <v>280</v>
      </c>
      <c r="D436">
        <f>IF(recod2!$K436=0,0,IF(recod2!$K436=1,recod2!D436,"?"))</f>
        <v>1</v>
      </c>
      <c r="E436">
        <f>IF(recod2!$K436=0,0,IF(recod2!$K436=1,recod2!E436,"?"))</f>
        <v>1</v>
      </c>
      <c r="F436">
        <f>IF(recod2!$K436=0,0,IF(recod2!$K436=1,recod2!F436,"?"))</f>
        <v>1</v>
      </c>
      <c r="G436">
        <f>IF(recod2!$K436=0,0,IF(recod2!$K436=1,recod2!G436,"?"))</f>
        <v>1</v>
      </c>
      <c r="H436">
        <f>IF(recod2!$K436=0,0,IF(recod2!$K436=1,recod2!H436,"?"))</f>
        <v>1</v>
      </c>
      <c r="I436">
        <f>IF(recod2!$K436=0,0,IF(recod2!$K436=1,recod2!I436,"?"))</f>
        <v>2</v>
      </c>
      <c r="J436">
        <f>IF(recod2!$K436=0,0,IF(recod2!$K436=1,recod2!J436,"?"))</f>
        <v>1</v>
      </c>
    </row>
    <row r="437" spans="1:10" ht="12.75">
      <c r="A437">
        <f>recod2!A437</f>
        <v>11439</v>
      </c>
      <c r="B437" t="str">
        <f>recod2!B437</f>
        <v>VILLESPY </v>
      </c>
      <c r="C437">
        <f>recod2!C437</f>
        <v>341</v>
      </c>
      <c r="D437">
        <f>IF(recod2!$K437=0,0,IF(recod2!$K437=1,recod2!D437,"?"))</f>
        <v>2</v>
      </c>
      <c r="E437">
        <f>IF(recod2!$K437=0,0,IF(recod2!$K437=1,recod2!E437,"?"))</f>
        <v>1</v>
      </c>
      <c r="F437">
        <f>IF(recod2!$K437=0,0,IF(recod2!$K437=1,recod2!F437,"?"))</f>
        <v>1</v>
      </c>
      <c r="G437">
        <f>IF(recod2!$K437=0,0,IF(recod2!$K437=1,recod2!G437,"?"))</f>
        <v>1</v>
      </c>
      <c r="H437">
        <f>IF(recod2!$K437=0,0,IF(recod2!$K437=1,recod2!H437,"?"))</f>
        <v>1</v>
      </c>
      <c r="I437">
        <f>IF(recod2!$K437=0,0,IF(recod2!$K437=1,recod2!I437,"?"))</f>
        <v>1</v>
      </c>
      <c r="J437">
        <f>IF(recod2!$K437=0,0,IF(recod2!$K437=1,recod2!J437,"?"))</f>
        <v>1</v>
      </c>
    </row>
    <row r="438" spans="1:10" ht="12.75">
      <c r="A438">
        <f>recod2!A438</f>
        <v>11440</v>
      </c>
      <c r="B438" t="str">
        <f>recod2!B438</f>
        <v>VI LLETRITOU LS </v>
      </c>
      <c r="C438">
        <f>recod2!C438</f>
        <v>33</v>
      </c>
      <c r="D438">
        <f>IF(recod2!$K438=0,0,IF(recod2!$K438=1,recod2!D438,"?"))</f>
        <v>2</v>
      </c>
      <c r="E438">
        <f>IF(recod2!$K438=0,0,IF(recod2!$K438=1,recod2!E438,"?"))</f>
        <v>1</v>
      </c>
      <c r="F438">
        <f>IF(recod2!$K438=0,0,IF(recod2!$K438=1,recod2!F438,"?"))</f>
        <v>1</v>
      </c>
      <c r="G438">
        <f>IF(recod2!$K438=0,0,IF(recod2!$K438=1,recod2!G438,"?"))</f>
        <v>2</v>
      </c>
      <c r="H438">
        <f>IF(recod2!$K438=0,0,IF(recod2!$K438=1,recod2!H438,"?"))</f>
        <v>1</v>
      </c>
      <c r="I438">
        <f>IF(recod2!$K438=0,0,IF(recod2!$K438=1,recod2!I438,"?"))</f>
        <v>1</v>
      </c>
      <c r="J438">
        <f>IF(recod2!$K438=0,0,IF(recod2!$K438=1,recod2!J438,"?"))</f>
        <v>1</v>
      </c>
    </row>
    <row r="439" spans="1:10" ht="12.75">
      <c r="A439">
        <f>recod2!A439</f>
        <v>11441</v>
      </c>
      <c r="B439" t="str">
        <f>recod2!B439</f>
        <v>VINASSAN </v>
      </c>
      <c r="C439">
        <f>recod2!C439</f>
        <v>2004</v>
      </c>
      <c r="D439">
        <f>IF(recod2!$K439=0,0,IF(recod2!$K439=1,recod2!D439,"?"))</f>
        <v>2</v>
      </c>
      <c r="E439">
        <f>IF(recod2!$K439=0,0,IF(recod2!$K439=1,recod2!E439,"?"))</f>
        <v>1</v>
      </c>
      <c r="F439">
        <f>IF(recod2!$K439=0,0,IF(recod2!$K439=1,recod2!F439,"?"))</f>
        <v>1</v>
      </c>
      <c r="G439">
        <f>IF(recod2!$K439=0,0,IF(recod2!$K439=1,recod2!G439,"?"))</f>
        <v>2</v>
      </c>
      <c r="H439">
        <f>IF(recod2!$K439=0,0,IF(recod2!$K439=1,recod2!H439,"?"))</f>
        <v>1</v>
      </c>
      <c r="I439">
        <f>IF(recod2!$K439=0,0,IF(recod2!$K439=1,recod2!I439,"?"))</f>
        <v>2</v>
      </c>
      <c r="J439">
        <f>IF(recod2!$K439=0,0,IF(recod2!$K439=1,recod2!J439,"?"))</f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Géogrraphie</cp:lastModifiedBy>
  <dcterms:created xsi:type="dcterms:W3CDTF">2007-12-10T20:01:55Z</dcterms:created>
  <dcterms:modified xsi:type="dcterms:W3CDTF">2008-12-06T10:22:06Z</dcterms:modified>
  <cp:category/>
  <cp:version/>
  <cp:contentType/>
  <cp:contentStatus/>
</cp:coreProperties>
</file>