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8895" windowHeight="4245" activeTab="0"/>
  </bookViews>
  <sheets>
    <sheet name="SalaiRégio" sheetId="1" r:id="rId1"/>
    <sheet name="StructSocPro" sheetId="2" r:id="rId2"/>
    <sheet name="SalCatSocPro" sheetId="3" r:id="rId3"/>
    <sheet name="Résult" sheetId="4" r:id="rId4"/>
    <sheet name="Export" sheetId="5" r:id="rId5"/>
  </sheets>
  <definedNames/>
  <calcPr fullCalcOnLoad="1"/>
</workbook>
</file>

<file path=xl/sharedStrings.xml><?xml version="1.0" encoding="utf-8"?>
<sst xmlns="http://schemas.openxmlformats.org/spreadsheetml/2006/main" count="217" uniqueCount="74">
  <si>
    <t>Les salaires dans les régions françaises en 1988 (en FF)</t>
  </si>
  <si>
    <t>Nom</t>
  </si>
  <si>
    <t>SalAnMoy/ActSal</t>
  </si>
  <si>
    <t>Ecart au SalMoyNat</t>
  </si>
  <si>
    <t>ALSACE</t>
  </si>
  <si>
    <t>AQUITAINE</t>
  </si>
  <si>
    <t>AUVERGNE</t>
  </si>
  <si>
    <t>BOURGOGNE</t>
  </si>
  <si>
    <t>BRETAGNE</t>
  </si>
  <si>
    <t>CENTRE</t>
  </si>
  <si>
    <t>CHAMPAGNE-ARDENNES</t>
  </si>
  <si>
    <t>CORSE</t>
  </si>
  <si>
    <t>FRANCHE-COMTE</t>
  </si>
  <si>
    <t>ILE-DE-FRANCE</t>
  </si>
  <si>
    <t>LANGUEDOC-ROUSSILLON</t>
  </si>
  <si>
    <t>LIMOUSAIN</t>
  </si>
  <si>
    <t>LORRAINE</t>
  </si>
  <si>
    <t>MIDI-PYRENEES</t>
  </si>
  <si>
    <t>NORD-PAS-DE-CALAIS</t>
  </si>
  <si>
    <t>BASSE-NORMANDIE</t>
  </si>
  <si>
    <t>HAUTE-NORMANDIE</t>
  </si>
  <si>
    <t>PAYS-DE-LA-LOIRE</t>
  </si>
  <si>
    <t>PICARDIE</t>
  </si>
  <si>
    <t>POITOU-CHARENTES</t>
  </si>
  <si>
    <t>PROVENCE-ALPES-COTE-D'AZUR</t>
  </si>
  <si>
    <t>RHONE-ALPES</t>
  </si>
  <si>
    <t>Salaire moyen national</t>
  </si>
  <si>
    <t>Source : INSEE 1992, In "Céline ROZENBLAT, Feuilles de Géographie, II-1994, Feuille n°7, 10p."</t>
  </si>
  <si>
    <t>La structure socio-professionnelle des salariés (Pop Act en 1990) dans les régions françaises (en nb d'emplois)</t>
  </si>
  <si>
    <t>Cadre</t>
  </si>
  <si>
    <t>ProfInt</t>
  </si>
  <si>
    <t>Empl</t>
  </si>
  <si>
    <t>Ouvr</t>
  </si>
  <si>
    <t>Total</t>
  </si>
  <si>
    <t>Les salaires moyens des différentes catégories socio-professionnelles des salariés en 1988</t>
  </si>
  <si>
    <t>CatégSocioP</t>
  </si>
  <si>
    <t>SalMoyAn88</t>
  </si>
  <si>
    <t>Cadres</t>
  </si>
  <si>
    <t>Employés</t>
  </si>
  <si>
    <t>Ouvriers</t>
  </si>
  <si>
    <t>Les salaires dans les régions françaises en 1988 : Décomposition en effets structurels et résiduels</t>
  </si>
  <si>
    <t>Revenu struct.</t>
  </si>
  <si>
    <t>Effet struct.</t>
  </si>
  <si>
    <t>Ef. résiduel</t>
  </si>
  <si>
    <t>Effet stru (-)</t>
  </si>
  <si>
    <t>Effet stru (+)</t>
  </si>
  <si>
    <t>Effet resid (-)</t>
  </si>
  <si>
    <t>Effet resid(+)</t>
  </si>
  <si>
    <t>42</t>
  </si>
  <si>
    <t>72</t>
  </si>
  <si>
    <t>83</t>
  </si>
  <si>
    <t>25</t>
  </si>
  <si>
    <t>26</t>
  </si>
  <si>
    <t>53</t>
  </si>
  <si>
    <t>24</t>
  </si>
  <si>
    <t>21</t>
  </si>
  <si>
    <t>94</t>
  </si>
  <si>
    <t>43</t>
  </si>
  <si>
    <t>23</t>
  </si>
  <si>
    <t>11</t>
  </si>
  <si>
    <t>91</t>
  </si>
  <si>
    <t>74</t>
  </si>
  <si>
    <t>41</t>
  </si>
  <si>
    <t>73</t>
  </si>
  <si>
    <t>31</t>
  </si>
  <si>
    <t>52</t>
  </si>
  <si>
    <t>22</t>
  </si>
  <si>
    <t>54</t>
  </si>
  <si>
    <t>93</t>
  </si>
  <si>
    <t>82</t>
  </si>
  <si>
    <t>Num_Reg</t>
  </si>
  <si>
    <t>((StructSocPro!C3*SalCatSocPro!B$3)+(StructSocPro!D3*SalCatSocPro!B$4)+(StructSocPro!E3*SalCatSocPro!B$5)+(StructSocPro!F3*SalCatSocPro!B$6))/StructSocPro!G3</t>
  </si>
  <si>
    <t>C3-SalaiRégio!C$26</t>
  </si>
  <si>
    <t>SalaiRégio!D3-Résult!D3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</si>
</sst>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000"/>
    <numFmt numFmtId="181" formatCode="0.000"/>
    <numFmt numFmtId="182" formatCode="0.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color indexed="8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Geneva"/>
      <family val="0"/>
    </font>
    <font>
      <b/>
      <sz val="12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Salaires Régions f. en 1988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 FF)</a:t>
            </a:r>
          </a:p>
        </c:rich>
      </c:tx>
      <c:layout>
        <c:manualLayout>
          <c:xMode val="factor"/>
          <c:yMode val="factor"/>
          <c:x val="0.022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895"/>
          <c:w val="0.9332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strRef>
              <c:f>Résult!$E$3</c:f>
              <c:strCache>
                <c:ptCount val="1"/>
                <c:pt idx="0">
                  <c:v>SalaiRégio!D3-Résult!D3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Résult!$D$4:$D$24</c:f>
              <c:numCache/>
            </c:numRef>
          </c:xVal>
          <c:yVal>
            <c:numRef>
              <c:f>Résult!$E$4:$E$24</c:f>
              <c:numCache/>
            </c:numRef>
          </c:yVal>
          <c:smooth val="0"/>
        </c:ser>
        <c:axId val="1611578"/>
        <c:axId val="14504203"/>
      </c:scatterChart>
      <c:valAx>
        <c:axId val="1611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Effet structurel</a:t>
                </a:r>
              </a:p>
            </c:rich>
          </c:tx>
          <c:layout>
            <c:manualLayout>
              <c:xMode val="factor"/>
              <c:yMode val="factor"/>
              <c:x val="-0.01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04203"/>
        <c:crosses val="autoZero"/>
        <c:crossBetween val="midCat"/>
        <c:dispUnits/>
      </c:valAx>
      <c:valAx>
        <c:axId val="14504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Effet résiduel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15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29</xdr:row>
      <xdr:rowOff>9525</xdr:rowOff>
    </xdr:from>
    <xdr:to>
      <xdr:col>6</xdr:col>
      <xdr:colOff>466725</xdr:colOff>
      <xdr:row>54</xdr:row>
      <xdr:rowOff>104775</xdr:rowOff>
    </xdr:to>
    <xdr:graphicFrame>
      <xdr:nvGraphicFramePr>
        <xdr:cNvPr id="1" name="Chart 1"/>
        <xdr:cNvGraphicFramePr/>
      </xdr:nvGraphicFramePr>
      <xdr:xfrm>
        <a:off x="990600" y="4705350"/>
        <a:ext cx="55435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0.00390625" style="2" customWidth="1"/>
    <col min="2" max="2" width="31.28125" style="0" customWidth="1"/>
    <col min="3" max="3" width="16.00390625" style="0" customWidth="1"/>
  </cols>
  <sheetData>
    <row r="1" ht="12.75">
      <c r="A1" t="s">
        <v>0</v>
      </c>
    </row>
    <row r="2" spans="1:4" ht="12.75">
      <c r="A2" s="2" t="s">
        <v>70</v>
      </c>
      <c r="B2" t="s">
        <v>1</v>
      </c>
      <c r="C2" t="s">
        <v>2</v>
      </c>
      <c r="D2" t="s">
        <v>3</v>
      </c>
    </row>
    <row r="3" spans="1:3" ht="12.75">
      <c r="A3" s="2" t="s">
        <v>48</v>
      </c>
      <c r="B3" t="s">
        <v>4</v>
      </c>
      <c r="C3">
        <v>88442.5</v>
      </c>
    </row>
    <row r="4" spans="1:3" ht="12.75">
      <c r="A4" s="2" t="s">
        <v>49</v>
      </c>
      <c r="B4" t="s">
        <v>5</v>
      </c>
      <c r="C4">
        <v>86505.7</v>
      </c>
    </row>
    <row r="5" spans="1:3" ht="12.75">
      <c r="A5" s="2" t="s">
        <v>50</v>
      </c>
      <c r="B5" t="s">
        <v>6</v>
      </c>
      <c r="C5">
        <v>83147.6</v>
      </c>
    </row>
    <row r="6" spans="1:3" ht="12.75">
      <c r="A6" s="2" t="s">
        <v>52</v>
      </c>
      <c r="B6" t="s">
        <v>7</v>
      </c>
      <c r="C6">
        <v>84530.7</v>
      </c>
    </row>
    <row r="7" spans="1:3" ht="12.75">
      <c r="A7" s="2" t="s">
        <v>53</v>
      </c>
      <c r="B7" t="s">
        <v>8</v>
      </c>
      <c r="C7">
        <v>83686.8</v>
      </c>
    </row>
    <row r="8" spans="1:3" ht="12.75">
      <c r="A8" s="2" t="s">
        <v>54</v>
      </c>
      <c r="B8" t="s">
        <v>9</v>
      </c>
      <c r="C8">
        <v>85560.9</v>
      </c>
    </row>
    <row r="9" spans="1:3" ht="12.75">
      <c r="A9" s="2" t="s">
        <v>55</v>
      </c>
      <c r="B9" t="s">
        <v>10</v>
      </c>
      <c r="C9">
        <v>84234.4</v>
      </c>
    </row>
    <row r="10" spans="1:3" ht="12.75">
      <c r="A10" s="2" t="s">
        <v>56</v>
      </c>
      <c r="B10" t="s">
        <v>11</v>
      </c>
      <c r="C10">
        <v>79770.9</v>
      </c>
    </row>
    <row r="11" spans="1:3" ht="12.75">
      <c r="A11" s="2" t="s">
        <v>57</v>
      </c>
      <c r="B11" t="s">
        <v>12</v>
      </c>
      <c r="C11">
        <v>81816</v>
      </c>
    </row>
    <row r="12" spans="1:3" ht="12.75">
      <c r="A12" s="2" t="s">
        <v>59</v>
      </c>
      <c r="B12" t="s">
        <v>13</v>
      </c>
      <c r="C12">
        <v>112517.8</v>
      </c>
    </row>
    <row r="13" spans="1:3" ht="12.75">
      <c r="A13" s="2" t="s">
        <v>60</v>
      </c>
      <c r="B13" t="s">
        <v>14</v>
      </c>
      <c r="C13">
        <v>84027.4</v>
      </c>
    </row>
    <row r="14" spans="1:3" ht="12.75">
      <c r="A14" s="2" t="s">
        <v>61</v>
      </c>
      <c r="B14" t="s">
        <v>15</v>
      </c>
      <c r="C14">
        <v>81460.6</v>
      </c>
    </row>
    <row r="15" spans="1:3" ht="12.75">
      <c r="A15" s="2" t="s">
        <v>62</v>
      </c>
      <c r="B15" t="s">
        <v>16</v>
      </c>
      <c r="C15">
        <v>85163</v>
      </c>
    </row>
    <row r="16" spans="1:3" ht="12.75">
      <c r="A16" s="2" t="s">
        <v>63</v>
      </c>
      <c r="B16" t="s">
        <v>17</v>
      </c>
      <c r="C16">
        <v>86041.4</v>
      </c>
    </row>
    <row r="17" spans="1:3" ht="12.75">
      <c r="A17" s="2" t="s">
        <v>64</v>
      </c>
      <c r="B17" t="s">
        <v>18</v>
      </c>
      <c r="C17">
        <v>85053</v>
      </c>
    </row>
    <row r="18" spans="1:3" ht="12.75">
      <c r="A18" s="2" t="s">
        <v>51</v>
      </c>
      <c r="B18" t="s">
        <v>19</v>
      </c>
      <c r="C18">
        <v>81679.7</v>
      </c>
    </row>
    <row r="19" spans="1:3" ht="12.75">
      <c r="A19" s="2" t="s">
        <v>58</v>
      </c>
      <c r="B19" t="s">
        <v>20</v>
      </c>
      <c r="C19">
        <v>89176.9</v>
      </c>
    </row>
    <row r="20" spans="1:3" ht="12.75">
      <c r="A20" s="2" t="s">
        <v>65</v>
      </c>
      <c r="B20" t="s">
        <v>21</v>
      </c>
      <c r="C20">
        <v>83924.7</v>
      </c>
    </row>
    <row r="21" spans="1:3" ht="12.75">
      <c r="A21" s="2" t="s">
        <v>66</v>
      </c>
      <c r="B21" t="s">
        <v>22</v>
      </c>
      <c r="C21">
        <v>87840.7</v>
      </c>
    </row>
    <row r="22" spans="1:3" ht="12.75">
      <c r="A22" s="2" t="s">
        <v>67</v>
      </c>
      <c r="B22" t="s">
        <v>23</v>
      </c>
      <c r="C22">
        <v>82390.1</v>
      </c>
    </row>
    <row r="23" spans="1:3" ht="12.75">
      <c r="A23" s="2" t="s">
        <v>68</v>
      </c>
      <c r="B23" t="s">
        <v>24</v>
      </c>
      <c r="C23">
        <v>89967.7</v>
      </c>
    </row>
    <row r="24" spans="1:3" ht="12.75">
      <c r="A24" s="2" t="s">
        <v>69</v>
      </c>
      <c r="B24" t="s">
        <v>25</v>
      </c>
      <c r="C24">
        <v>89549.2</v>
      </c>
    </row>
    <row r="26" spans="2:3" ht="12.75">
      <c r="B26" t="s">
        <v>26</v>
      </c>
      <c r="C26">
        <v>92410.32</v>
      </c>
    </row>
    <row r="28" ht="12.75">
      <c r="A28" t="s">
        <v>27</v>
      </c>
    </row>
  </sheetData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26.421875" style="0" customWidth="1"/>
  </cols>
  <sheetData>
    <row r="1" ht="12.75">
      <c r="A1" t="s">
        <v>28</v>
      </c>
    </row>
    <row r="2" spans="1:7" ht="12.75">
      <c r="A2" s="2" t="s">
        <v>70</v>
      </c>
      <c r="B2" t="s">
        <v>1</v>
      </c>
      <c r="C2" t="s">
        <v>29</v>
      </c>
      <c r="D2" t="s">
        <v>30</v>
      </c>
      <c r="E2" t="s">
        <v>31</v>
      </c>
      <c r="F2" t="s">
        <v>32</v>
      </c>
      <c r="G2" t="s">
        <v>33</v>
      </c>
    </row>
    <row r="3" spans="1:6" ht="12.75">
      <c r="A3" s="2" t="s">
        <v>48</v>
      </c>
      <c r="B3" t="s">
        <v>4</v>
      </c>
      <c r="C3">
        <v>49848</v>
      </c>
      <c r="D3">
        <v>113308</v>
      </c>
      <c r="E3">
        <v>178888</v>
      </c>
      <c r="F3">
        <v>280156</v>
      </c>
    </row>
    <row r="4" spans="1:6" ht="12.75">
      <c r="A4" s="2" t="s">
        <v>49</v>
      </c>
      <c r="B4" t="s">
        <v>5</v>
      </c>
      <c r="C4">
        <v>73056</v>
      </c>
      <c r="D4">
        <v>173024</v>
      </c>
      <c r="E4">
        <v>290692</v>
      </c>
      <c r="F4">
        <v>349176</v>
      </c>
    </row>
    <row r="5" spans="1:6" ht="12.75">
      <c r="A5" s="2" t="s">
        <v>50</v>
      </c>
      <c r="B5" t="s">
        <v>6</v>
      </c>
      <c r="C5">
        <v>30312</v>
      </c>
      <c r="D5">
        <v>87336</v>
      </c>
      <c r="E5">
        <v>131284</v>
      </c>
      <c r="F5">
        <v>190012</v>
      </c>
    </row>
    <row r="6" spans="1:6" ht="12.75">
      <c r="A6" s="2" t="s">
        <v>52</v>
      </c>
      <c r="B6" t="s">
        <v>7</v>
      </c>
      <c r="C6">
        <v>37976</v>
      </c>
      <c r="D6">
        <v>101156</v>
      </c>
      <c r="E6">
        <v>165504</v>
      </c>
      <c r="F6">
        <v>244572</v>
      </c>
    </row>
    <row r="7" spans="1:6" ht="12.75">
      <c r="A7" s="2" t="s">
        <v>53</v>
      </c>
      <c r="B7" t="s">
        <v>8</v>
      </c>
      <c r="C7">
        <v>66164</v>
      </c>
      <c r="D7">
        <v>169348</v>
      </c>
      <c r="E7">
        <v>270216</v>
      </c>
      <c r="F7">
        <v>349752</v>
      </c>
    </row>
    <row r="8" spans="1:6" ht="12.75">
      <c r="A8" s="2" t="s">
        <v>54</v>
      </c>
      <c r="B8" t="s">
        <v>9</v>
      </c>
      <c r="C8">
        <v>60432</v>
      </c>
      <c r="D8">
        <v>150216</v>
      </c>
      <c r="E8">
        <v>251140</v>
      </c>
      <c r="F8">
        <v>374128</v>
      </c>
    </row>
    <row r="9" spans="1:6" ht="12.75">
      <c r="A9" s="2" t="s">
        <v>55</v>
      </c>
      <c r="B9" t="s">
        <v>10</v>
      </c>
      <c r="C9">
        <v>31756</v>
      </c>
      <c r="D9">
        <v>87040</v>
      </c>
      <c r="E9">
        <v>137068</v>
      </c>
      <c r="F9">
        <v>229936</v>
      </c>
    </row>
    <row r="10" spans="1:6" ht="12.75">
      <c r="A10" s="2" t="s">
        <v>56</v>
      </c>
      <c r="B10" t="s">
        <v>11</v>
      </c>
      <c r="C10">
        <v>3644</v>
      </c>
      <c r="D10">
        <v>11268</v>
      </c>
      <c r="E10">
        <v>26652</v>
      </c>
      <c r="F10">
        <v>26424</v>
      </c>
    </row>
    <row r="11" spans="1:6" ht="12.75">
      <c r="A11" s="2" t="s">
        <v>57</v>
      </c>
      <c r="B11" t="s">
        <v>12</v>
      </c>
      <c r="C11">
        <v>24020</v>
      </c>
      <c r="D11">
        <v>73844</v>
      </c>
      <c r="E11">
        <v>102920</v>
      </c>
      <c r="F11">
        <v>192184</v>
      </c>
    </row>
    <row r="12" spans="1:6" ht="12.75">
      <c r="A12" s="2" t="s">
        <v>59</v>
      </c>
      <c r="B12" t="s">
        <v>13</v>
      </c>
      <c r="C12">
        <v>725796</v>
      </c>
      <c r="D12">
        <v>998116</v>
      </c>
      <c r="E12">
        <v>1605696</v>
      </c>
      <c r="F12">
        <v>1233100</v>
      </c>
    </row>
    <row r="13" spans="1:6" ht="12.75">
      <c r="A13" s="2" t="s">
        <v>60</v>
      </c>
      <c r="B13" t="s">
        <v>14</v>
      </c>
      <c r="C13">
        <v>51576</v>
      </c>
      <c r="D13">
        <v>119176</v>
      </c>
      <c r="E13">
        <v>195100</v>
      </c>
      <c r="F13">
        <v>219416</v>
      </c>
    </row>
    <row r="14" spans="1:6" ht="12.75">
      <c r="A14" s="2" t="s">
        <v>61</v>
      </c>
      <c r="B14" t="s">
        <v>15</v>
      </c>
      <c r="C14">
        <v>16336</v>
      </c>
      <c r="D14">
        <v>44028</v>
      </c>
      <c r="E14">
        <v>72480</v>
      </c>
      <c r="F14">
        <v>99420</v>
      </c>
    </row>
    <row r="15" spans="1:6" ht="12.75">
      <c r="A15" s="2" t="s">
        <v>62</v>
      </c>
      <c r="B15" t="s">
        <v>16</v>
      </c>
      <c r="C15">
        <v>57112</v>
      </c>
      <c r="D15">
        <v>160668</v>
      </c>
      <c r="E15">
        <v>236028</v>
      </c>
      <c r="F15">
        <v>382520</v>
      </c>
    </row>
    <row r="16" spans="1:6" ht="12.75">
      <c r="A16" s="2" t="s">
        <v>63</v>
      </c>
      <c r="B16" t="s">
        <v>17</v>
      </c>
      <c r="C16">
        <v>65844</v>
      </c>
      <c r="D16">
        <v>153208</v>
      </c>
      <c r="E16">
        <v>244096</v>
      </c>
      <c r="F16">
        <v>270116</v>
      </c>
    </row>
    <row r="17" spans="1:6" ht="12.75">
      <c r="A17" s="2" t="s">
        <v>64</v>
      </c>
      <c r="B17" t="s">
        <v>18</v>
      </c>
      <c r="C17">
        <v>90432</v>
      </c>
      <c r="D17">
        <v>244796</v>
      </c>
      <c r="E17">
        <v>356296</v>
      </c>
      <c r="F17">
        <v>630544</v>
      </c>
    </row>
    <row r="18" spans="1:6" ht="12.75">
      <c r="A18" s="2" t="s">
        <v>51</v>
      </c>
      <c r="B18" t="s">
        <v>19</v>
      </c>
      <c r="C18">
        <v>27456</v>
      </c>
      <c r="D18">
        <v>81316</v>
      </c>
      <c r="E18">
        <v>137580</v>
      </c>
      <c r="F18">
        <v>208956</v>
      </c>
    </row>
    <row r="19" spans="1:6" ht="12.75">
      <c r="A19" s="2" t="s">
        <v>58</v>
      </c>
      <c r="B19" t="s">
        <v>20</v>
      </c>
      <c r="C19">
        <v>44008</v>
      </c>
      <c r="D19">
        <v>113964</v>
      </c>
      <c r="E19">
        <v>179712</v>
      </c>
      <c r="F19">
        <v>298164</v>
      </c>
    </row>
    <row r="20" spans="1:6" ht="12.75">
      <c r="A20" s="2" t="s">
        <v>65</v>
      </c>
      <c r="B20" t="s">
        <v>21</v>
      </c>
      <c r="C20">
        <v>68832</v>
      </c>
      <c r="D20">
        <v>184828</v>
      </c>
      <c r="E20">
        <v>303784</v>
      </c>
      <c r="F20">
        <v>445156</v>
      </c>
    </row>
    <row r="21" spans="1:6" ht="12.75">
      <c r="A21" s="2" t="s">
        <v>66</v>
      </c>
      <c r="B21" t="s">
        <v>22</v>
      </c>
      <c r="C21">
        <v>42440</v>
      </c>
      <c r="D21">
        <v>113780</v>
      </c>
      <c r="E21">
        <v>174740</v>
      </c>
      <c r="F21">
        <v>308020</v>
      </c>
    </row>
    <row r="22" spans="1:6" ht="12.75">
      <c r="A22" s="2" t="s">
        <v>67</v>
      </c>
      <c r="B22" t="s">
        <v>23</v>
      </c>
      <c r="C22">
        <v>33096</v>
      </c>
      <c r="D22">
        <v>87964</v>
      </c>
      <c r="E22">
        <v>161548</v>
      </c>
      <c r="F22">
        <v>220620</v>
      </c>
    </row>
    <row r="23" spans="1:6" ht="12.75">
      <c r="A23" s="2" t="s">
        <v>68</v>
      </c>
      <c r="B23" t="s">
        <v>24</v>
      </c>
      <c r="C23">
        <v>128456</v>
      </c>
      <c r="D23">
        <v>275856</v>
      </c>
      <c r="E23">
        <v>482488</v>
      </c>
      <c r="F23">
        <v>465620</v>
      </c>
    </row>
    <row r="24" spans="1:6" ht="12.75">
      <c r="A24" s="2" t="s">
        <v>69</v>
      </c>
      <c r="B24" t="s">
        <v>25</v>
      </c>
      <c r="C24">
        <v>168280</v>
      </c>
      <c r="D24">
        <v>394516</v>
      </c>
      <c r="E24">
        <v>548136</v>
      </c>
      <c r="F24">
        <v>780264</v>
      </c>
    </row>
    <row r="26" ht="12.75">
      <c r="B26" t="s">
        <v>33</v>
      </c>
    </row>
    <row r="28" ht="12.75">
      <c r="A28" t="s">
        <v>27</v>
      </c>
    </row>
  </sheetData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34</v>
      </c>
    </row>
    <row r="2" spans="1:2" ht="12.75">
      <c r="A2" t="s">
        <v>35</v>
      </c>
      <c r="B2" t="s">
        <v>36</v>
      </c>
    </row>
    <row r="3" spans="1:2" ht="12.75">
      <c r="A3" t="s">
        <v>37</v>
      </c>
      <c r="B3">
        <v>194821</v>
      </c>
    </row>
    <row r="4" spans="1:2" ht="12.75">
      <c r="A4" t="s">
        <v>30</v>
      </c>
      <c r="B4">
        <v>110542</v>
      </c>
    </row>
    <row r="5" spans="1:2" ht="12.75">
      <c r="A5" t="s">
        <v>38</v>
      </c>
      <c r="B5">
        <v>73563</v>
      </c>
    </row>
    <row r="6" spans="1:2" ht="12.75">
      <c r="A6" t="s">
        <v>39</v>
      </c>
      <c r="B6">
        <v>73439</v>
      </c>
    </row>
    <row r="9" ht="12.75">
      <c r="A9" t="s">
        <v>27</v>
      </c>
    </row>
  </sheetData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31.28125" style="0" customWidth="1"/>
    <col min="3" max="3" width="13.140625" style="1" customWidth="1"/>
    <col min="4" max="4" width="12.28125" style="0" customWidth="1"/>
  </cols>
  <sheetData>
    <row r="1" ht="12.75">
      <c r="A1" t="s">
        <v>40</v>
      </c>
    </row>
    <row r="2" spans="1:5" ht="12.75">
      <c r="A2" s="2" t="s">
        <v>70</v>
      </c>
      <c r="B2" t="s">
        <v>1</v>
      </c>
      <c r="C2" s="1" t="s">
        <v>41</v>
      </c>
      <c r="D2" t="s">
        <v>42</v>
      </c>
      <c r="E2" t="s">
        <v>43</v>
      </c>
    </row>
    <row r="3" spans="1:5" ht="12.75">
      <c r="A3" s="2" t="s">
        <v>48</v>
      </c>
      <c r="B3" t="s">
        <v>4</v>
      </c>
      <c r="C3" s="1" t="s">
        <v>71</v>
      </c>
      <c r="D3" s="1" t="s">
        <v>72</v>
      </c>
      <c r="E3" s="1" t="s">
        <v>73</v>
      </c>
    </row>
    <row r="4" spans="1:3" ht="12.75">
      <c r="A4" s="2" t="s">
        <v>49</v>
      </c>
      <c r="B4" t="s">
        <v>5</v>
      </c>
      <c r="C4"/>
    </row>
    <row r="5" spans="1:3" ht="12.75">
      <c r="A5" s="2" t="s">
        <v>50</v>
      </c>
      <c r="B5" t="s">
        <v>6</v>
      </c>
      <c r="C5"/>
    </row>
    <row r="6" spans="1:3" ht="12.75">
      <c r="A6" s="2" t="s">
        <v>52</v>
      </c>
      <c r="B6" t="s">
        <v>7</v>
      </c>
      <c r="C6"/>
    </row>
    <row r="7" spans="1:3" ht="12.75">
      <c r="A7" s="2" t="s">
        <v>53</v>
      </c>
      <c r="B7" t="s">
        <v>8</v>
      </c>
      <c r="C7"/>
    </row>
    <row r="8" spans="1:3" ht="12.75">
      <c r="A8" s="2" t="s">
        <v>54</v>
      </c>
      <c r="B8" t="s">
        <v>9</v>
      </c>
      <c r="C8"/>
    </row>
    <row r="9" spans="1:3" ht="12.75">
      <c r="A9" s="2" t="s">
        <v>55</v>
      </c>
      <c r="B9" t="s">
        <v>10</v>
      </c>
      <c r="C9"/>
    </row>
    <row r="10" spans="1:3" ht="12.75">
      <c r="A10" s="2" t="s">
        <v>56</v>
      </c>
      <c r="B10" t="s">
        <v>11</v>
      </c>
      <c r="C10"/>
    </row>
    <row r="11" spans="1:3" ht="12.75">
      <c r="A11" s="2" t="s">
        <v>57</v>
      </c>
      <c r="B11" t="s">
        <v>12</v>
      </c>
      <c r="C11"/>
    </row>
    <row r="12" spans="1:3" ht="12.75">
      <c r="A12" s="2" t="s">
        <v>59</v>
      </c>
      <c r="B12" t="s">
        <v>13</v>
      </c>
      <c r="C12"/>
    </row>
    <row r="13" spans="1:3" ht="12.75">
      <c r="A13" s="2" t="s">
        <v>60</v>
      </c>
      <c r="B13" t="s">
        <v>14</v>
      </c>
      <c r="C13"/>
    </row>
    <row r="14" spans="1:3" ht="12.75">
      <c r="A14" s="2" t="s">
        <v>61</v>
      </c>
      <c r="B14" t="s">
        <v>15</v>
      </c>
      <c r="C14"/>
    </row>
    <row r="15" spans="1:3" ht="12.75">
      <c r="A15" s="2" t="s">
        <v>62</v>
      </c>
      <c r="B15" t="s">
        <v>16</v>
      </c>
      <c r="C15"/>
    </row>
    <row r="16" spans="1:3" ht="12.75">
      <c r="A16" s="2" t="s">
        <v>63</v>
      </c>
      <c r="B16" t="s">
        <v>17</v>
      </c>
      <c r="C16"/>
    </row>
    <row r="17" spans="1:3" ht="12.75">
      <c r="A17" s="2" t="s">
        <v>64</v>
      </c>
      <c r="B17" t="s">
        <v>18</v>
      </c>
      <c r="C17"/>
    </row>
    <row r="18" spans="1:3" ht="12.75">
      <c r="A18" s="2" t="s">
        <v>51</v>
      </c>
      <c r="B18" t="s">
        <v>19</v>
      </c>
      <c r="C18"/>
    </row>
    <row r="19" spans="1:3" ht="12.75">
      <c r="A19" s="2" t="s">
        <v>58</v>
      </c>
      <c r="B19" t="s">
        <v>20</v>
      </c>
      <c r="C19"/>
    </row>
    <row r="20" spans="1:3" ht="12.75">
      <c r="A20" s="2" t="s">
        <v>65</v>
      </c>
      <c r="B20" t="s">
        <v>21</v>
      </c>
      <c r="C20"/>
    </row>
    <row r="21" spans="1:3" ht="12.75">
      <c r="A21" s="2" t="s">
        <v>66</v>
      </c>
      <c r="B21" t="s">
        <v>22</v>
      </c>
      <c r="C21"/>
    </row>
    <row r="22" spans="1:3" ht="12.75">
      <c r="A22" s="2" t="s">
        <v>67</v>
      </c>
      <c r="B22" t="s">
        <v>23</v>
      </c>
      <c r="C22"/>
    </row>
    <row r="23" spans="1:3" ht="12.75">
      <c r="A23" s="2" t="s">
        <v>68</v>
      </c>
      <c r="B23" t="s">
        <v>24</v>
      </c>
      <c r="C23"/>
    </row>
    <row r="24" spans="1:3" ht="12.75">
      <c r="A24" s="2" t="s">
        <v>69</v>
      </c>
      <c r="B24" t="s">
        <v>25</v>
      </c>
      <c r="C24"/>
    </row>
    <row r="28" spans="1:3" ht="12.75">
      <c r="A28" t="s">
        <v>27</v>
      </c>
      <c r="B28" s="1"/>
      <c r="C28"/>
    </row>
  </sheetData>
  <sheetProtection/>
  <printOptions gridLines="1"/>
  <pageMargins left="0.787401575" right="0.787401575" top="0.984251969" bottom="0.984251969" header="0.4921259845" footer="0.4921259845"/>
  <pageSetup orientation="landscape" paperSize="9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8515625" style="2" customWidth="1"/>
  </cols>
  <sheetData>
    <row r="1" spans="1:6" ht="12.75">
      <c r="A1" s="2" t="s">
        <v>70</v>
      </c>
      <c r="B1" t="s">
        <v>1</v>
      </c>
      <c r="C1" t="s">
        <v>44</v>
      </c>
      <c r="D1" s="1" t="s">
        <v>45</v>
      </c>
      <c r="E1" t="s">
        <v>46</v>
      </c>
      <c r="F1" t="s">
        <v>47</v>
      </c>
    </row>
    <row r="2" spans="1:6" ht="12.75">
      <c r="A2" s="2" t="s">
        <v>48</v>
      </c>
      <c r="B2" t="s">
        <v>4</v>
      </c>
      <c r="C2" s="1">
        <f>IF(Résult!$D3&lt;0,Résult!$D3,"")</f>
      </c>
      <c r="D2" s="1" t="str">
        <f>IF(Résult!$D3&gt;=0,Résult!$D3,"")</f>
        <v>C3-SalaiRégio!C$26</v>
      </c>
      <c r="E2" s="1"/>
      <c r="F2" s="1"/>
    </row>
    <row r="3" spans="1:6" ht="12.75">
      <c r="A3" s="2" t="s">
        <v>49</v>
      </c>
      <c r="B3" t="s">
        <v>5</v>
      </c>
      <c r="C3" s="1"/>
      <c r="D3" s="1"/>
      <c r="E3" s="1"/>
      <c r="F3" s="1"/>
    </row>
    <row r="4" spans="1:6" ht="12.75">
      <c r="A4" s="2" t="s">
        <v>50</v>
      </c>
      <c r="B4" t="s">
        <v>6</v>
      </c>
      <c r="C4" s="1"/>
      <c r="D4" s="1"/>
      <c r="E4" s="1"/>
      <c r="F4" s="1"/>
    </row>
    <row r="5" spans="1:6" ht="12.75">
      <c r="A5" s="2" t="s">
        <v>52</v>
      </c>
      <c r="B5" t="s">
        <v>7</v>
      </c>
      <c r="C5" s="1"/>
      <c r="D5" s="1"/>
      <c r="E5" s="1"/>
      <c r="F5" s="1"/>
    </row>
    <row r="6" spans="1:6" ht="12.75">
      <c r="A6" s="2" t="s">
        <v>53</v>
      </c>
      <c r="B6" t="s">
        <v>8</v>
      </c>
      <c r="C6" s="1"/>
      <c r="D6" s="1"/>
      <c r="E6" s="1"/>
      <c r="F6" s="1"/>
    </row>
    <row r="7" spans="1:6" ht="12.75">
      <c r="A7" s="2" t="s">
        <v>54</v>
      </c>
      <c r="B7" t="s">
        <v>9</v>
      </c>
      <c r="C7" s="1"/>
      <c r="D7" s="1"/>
      <c r="E7" s="1"/>
      <c r="F7" s="1"/>
    </row>
    <row r="8" spans="1:6" ht="12.75">
      <c r="A8" s="2" t="s">
        <v>55</v>
      </c>
      <c r="B8" t="s">
        <v>10</v>
      </c>
      <c r="C8" s="1"/>
      <c r="D8" s="1"/>
      <c r="E8" s="1"/>
      <c r="F8" s="1"/>
    </row>
    <row r="9" spans="1:6" ht="12.75">
      <c r="A9" s="2" t="s">
        <v>56</v>
      </c>
      <c r="B9" t="s">
        <v>11</v>
      </c>
      <c r="C9" s="1"/>
      <c r="D9" s="1"/>
      <c r="E9" s="1"/>
      <c r="F9" s="1"/>
    </row>
    <row r="10" spans="1:6" ht="12.75">
      <c r="A10" s="2" t="s">
        <v>57</v>
      </c>
      <c r="B10" t="s">
        <v>12</v>
      </c>
      <c r="C10" s="1"/>
      <c r="D10" s="1"/>
      <c r="E10" s="1"/>
      <c r="F10" s="1"/>
    </row>
    <row r="11" spans="1:6" ht="12.75">
      <c r="A11" s="2" t="s">
        <v>59</v>
      </c>
      <c r="B11" t="s">
        <v>13</v>
      </c>
      <c r="C11" s="1"/>
      <c r="D11" s="1"/>
      <c r="E11" s="1"/>
      <c r="F11" s="1"/>
    </row>
    <row r="12" spans="1:6" ht="12.75">
      <c r="A12" s="2" t="s">
        <v>60</v>
      </c>
      <c r="B12" t="s">
        <v>14</v>
      </c>
      <c r="C12" s="1"/>
      <c r="D12" s="1"/>
      <c r="E12" s="1"/>
      <c r="F12" s="1"/>
    </row>
    <row r="13" spans="1:6" ht="12.75">
      <c r="A13" s="2" t="s">
        <v>61</v>
      </c>
      <c r="B13" t="s">
        <v>15</v>
      </c>
      <c r="C13" s="1"/>
      <c r="D13" s="1"/>
      <c r="E13" s="1"/>
      <c r="F13" s="1"/>
    </row>
    <row r="14" spans="1:6" ht="12.75">
      <c r="A14" s="2" t="s">
        <v>62</v>
      </c>
      <c r="B14" t="s">
        <v>16</v>
      </c>
      <c r="C14" s="1"/>
      <c r="D14" s="1"/>
      <c r="E14" s="1"/>
      <c r="F14" s="1"/>
    </row>
    <row r="15" spans="1:6" ht="12.75">
      <c r="A15" s="2" t="s">
        <v>63</v>
      </c>
      <c r="B15" t="s">
        <v>17</v>
      </c>
      <c r="C15" s="1"/>
      <c r="D15" s="1"/>
      <c r="E15" s="1"/>
      <c r="F15" s="1"/>
    </row>
    <row r="16" spans="1:6" ht="12.75">
      <c r="A16" s="2" t="s">
        <v>64</v>
      </c>
      <c r="B16" t="s">
        <v>18</v>
      </c>
      <c r="C16" s="1"/>
      <c r="D16" s="1"/>
      <c r="E16" s="1"/>
      <c r="F16" s="1"/>
    </row>
    <row r="17" spans="1:6" ht="12.75">
      <c r="A17" s="2" t="s">
        <v>51</v>
      </c>
      <c r="B17" t="s">
        <v>19</v>
      </c>
      <c r="C17" s="1"/>
      <c r="D17" s="1"/>
      <c r="E17" s="1"/>
      <c r="F17" s="1"/>
    </row>
    <row r="18" spans="1:6" ht="12.75">
      <c r="A18" s="2" t="s">
        <v>58</v>
      </c>
      <c r="B18" t="s">
        <v>20</v>
      </c>
      <c r="C18" s="1"/>
      <c r="D18" s="1"/>
      <c r="E18" s="1"/>
      <c r="F18" s="1"/>
    </row>
    <row r="19" spans="1:6" ht="12.75">
      <c r="A19" s="2" t="s">
        <v>65</v>
      </c>
      <c r="B19" t="s">
        <v>21</v>
      </c>
      <c r="C19" s="1"/>
      <c r="D19" s="1"/>
      <c r="E19" s="1"/>
      <c r="F19" s="1"/>
    </row>
    <row r="20" spans="1:6" ht="12.75">
      <c r="A20" s="2" t="s">
        <v>66</v>
      </c>
      <c r="B20" t="s">
        <v>22</v>
      </c>
      <c r="C20" s="1"/>
      <c r="D20" s="1"/>
      <c r="E20" s="1"/>
      <c r="F20" s="1"/>
    </row>
    <row r="21" spans="1:6" ht="12.75">
      <c r="A21" s="2" t="s">
        <v>67</v>
      </c>
      <c r="B21" t="s">
        <v>23</v>
      </c>
      <c r="C21" s="1"/>
      <c r="D21" s="1"/>
      <c r="E21" s="1"/>
      <c r="F21" s="1"/>
    </row>
    <row r="22" spans="1:6" ht="12.75">
      <c r="A22" s="2" t="s">
        <v>68</v>
      </c>
      <c r="B22" t="s">
        <v>24</v>
      </c>
      <c r="C22" s="1"/>
      <c r="D22" s="1"/>
      <c r="E22" s="1"/>
      <c r="F22" s="1"/>
    </row>
    <row r="23" spans="1:4" ht="12.75">
      <c r="A23" s="2" t="s">
        <v>69</v>
      </c>
      <c r="B23" t="s">
        <v>25</v>
      </c>
      <c r="C23" s="1"/>
      <c r="D23" s="1"/>
    </row>
  </sheetData>
  <sheetProtection/>
  <printOptions gridLines="1"/>
  <pageMargins left="0.787401575" right="0.787401575" top="0.984251969" bottom="0.984251969" header="0.4921259845" footer="0.4921259845"/>
  <pageSetup horizontalDpi="360" verticalDpi="36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Godard</cp:lastModifiedBy>
  <dcterms:modified xsi:type="dcterms:W3CDTF">2017-03-13T09:29:16Z</dcterms:modified>
  <cp:category/>
  <cp:version/>
  <cp:contentType/>
  <cp:contentStatus/>
</cp:coreProperties>
</file>